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tabRatio="683" activeTab="0"/>
  </bookViews>
  <sheets>
    <sheet name="佐世保地区小学生登録用紙(男子)" sheetId="1" r:id="rId1"/>
    <sheet name="佐世保地区小学生登録用紙(女子)" sheetId="2" r:id="rId2"/>
    <sheet name="佐世保地区小学生登録料振込み内訳書" sheetId="3" r:id="rId3"/>
  </sheets>
  <externalReferences>
    <externalReference r:id="rId6"/>
    <externalReference r:id="rId7"/>
  </externalReferences>
  <definedNames>
    <definedName name="_xlnm.Print_Area" localSheetId="1">'佐世保地区小学生登録用紙(女子)'!$A$1:$O$35</definedName>
    <definedName name="_xlnm.Print_Area" localSheetId="0">'佐世保地区小学生登録用紙(男子)'!$A$1:$O$35</definedName>
    <definedName name="_xlnm.Print_Area" localSheetId="2">'佐世保地区小学生登録料振込み内訳書'!$A$1:$I$21</definedName>
    <definedName name="監督登録">#REF!</definedName>
    <definedName name="市内ｸﾗﾌﾞ代表者女子">'[1]【佐世保地区】クラブ代表者'!$B$36:$Z$65</definedName>
    <definedName name="市内ｸﾗﾌﾞ代表者男子">'[2]クラブ代表者'!$B$3:$U$33</definedName>
    <definedName name="小学生女子登録">#REF!</definedName>
    <definedName name="小学生男子登録">#REF!</definedName>
  </definedNames>
  <calcPr fullCalcOnLoad="1"/>
</workbook>
</file>

<file path=xl/sharedStrings.xml><?xml version="1.0" encoding="utf-8"?>
<sst xmlns="http://schemas.openxmlformats.org/spreadsheetml/2006/main" count="220" uniqueCount="66">
  <si>
    <t>学年</t>
  </si>
  <si>
    <t>生年月日</t>
  </si>
  <si>
    <t>クラブ名</t>
  </si>
  <si>
    <t/>
  </si>
  <si>
    <t>住所</t>
  </si>
  <si>
    <t>電話番号</t>
  </si>
  <si>
    <t>携帯番号</t>
  </si>
  <si>
    <t>〒</t>
  </si>
  <si>
    <t>ふりがな</t>
  </si>
  <si>
    <t>性別</t>
  </si>
  <si>
    <t>学校名</t>
  </si>
  <si>
    <r>
      <t>日（Y</t>
    </r>
    <r>
      <rPr>
        <sz val="11"/>
        <rFont val="ＭＳ Ｐゴシック"/>
        <family val="3"/>
      </rPr>
      <t>/N)</t>
    </r>
  </si>
  <si>
    <r>
      <t>県（Y</t>
    </r>
    <r>
      <rPr>
        <sz val="11"/>
        <rFont val="ＭＳ Ｐゴシック"/>
        <family val="3"/>
      </rPr>
      <t>/N)</t>
    </r>
  </si>
  <si>
    <t>登録料</t>
  </si>
  <si>
    <t>携帯</t>
  </si>
  <si>
    <t>クラブ名</t>
  </si>
  <si>
    <t>（</t>
  </si>
  <si>
    <t>）</t>
  </si>
  <si>
    <t>電話</t>
  </si>
  <si>
    <t>住所</t>
  </si>
  <si>
    <t>E : mell</t>
  </si>
  <si>
    <t>名</t>
  </si>
  <si>
    <t>振込予定日</t>
  </si>
  <si>
    <t>月</t>
  </si>
  <si>
    <t>日</t>
  </si>
  <si>
    <t>銀行名　 ：</t>
  </si>
  <si>
    <t>口座番号：</t>
  </si>
  <si>
    <t>口座名　 ：</t>
  </si>
  <si>
    <t>登録人数</t>
  </si>
  <si>
    <t>登録済</t>
  </si>
  <si>
    <t>※振込みの際には必ず　『クラブ名』　を記入して下さい。</t>
  </si>
  <si>
    <t>佐世保市バドミントン協会
年間（１人：５００円）</t>
  </si>
  <si>
    <t>※登録料は、１人に付き　￥５００円です。（年間登録費）</t>
  </si>
  <si>
    <t>前回までの登録者数</t>
  </si>
  <si>
    <t>追加登録者数</t>
  </si>
  <si>
    <t>男子総登録者数</t>
  </si>
  <si>
    <t>氏名</t>
  </si>
  <si>
    <t>代表者氏名</t>
  </si>
  <si>
    <t>住所</t>
  </si>
  <si>
    <t>代表者メールアドレス⇒</t>
  </si>
  <si>
    <t>※男女別々に作成して提出してください。</t>
  </si>
  <si>
    <t>※一度登録申請を提出した後、年度内に追加登録者が出た場合は、前回提出したシートに名前を追加してご提出ください。</t>
  </si>
  <si>
    <t>申請内容</t>
  </si>
  <si>
    <t>（シートの一番左端にて申請内容を選択してください）</t>
  </si>
  <si>
    <t>男</t>
  </si>
  <si>
    <t>　</t>
  </si>
  <si>
    <t>男子</t>
  </si>
  <si>
    <t>※佐世保地区の小学生及び幼児で佐世保市協会主催大会に出場する方は必ず登録手続きを行ってください。</t>
  </si>
  <si>
    <t>※登録申請先⇒佐世保市バドミントン協会事務局　須加﨑敏幸（０９０－２０８４－０７７２）</t>
  </si>
  <si>
    <t>女子</t>
  </si>
  <si>
    <t>女</t>
  </si>
  <si>
    <t>責任者氏名</t>
  </si>
  <si>
    <r>
      <t>※登録</t>
    </r>
    <r>
      <rPr>
        <sz val="11"/>
        <color indexed="8"/>
        <rFont val="ＭＳ 明朝"/>
        <family val="1"/>
      </rPr>
      <t>料振込先</t>
    </r>
  </si>
  <si>
    <t>名</t>
  </si>
  <si>
    <t>×</t>
  </si>
  <si>
    <t>円</t>
  </si>
  <si>
    <t>合計金額</t>
  </si>
  <si>
    <t>＝</t>
  </si>
  <si>
    <t>※登録料振込み先　（口座名は佐世保市バドミントン協会　理事長　小川隆裕）</t>
  </si>
  <si>
    <t>普通預金　５０８７３３５</t>
  </si>
  <si>
    <t>佐世保市バドミントン協会　理事長　小川隆裕</t>
  </si>
  <si>
    <t>令和３年度　佐世保市バドミントン協会小学生登録用紙</t>
  </si>
  <si>
    <t>○口座⇒　十八親和銀行　浜田町支店　（普通）　５０８７３３５</t>
  </si>
  <si>
    <t>令和３年度　佐世保市バドミントン協会小学生登録料振込み内訳書</t>
  </si>
  <si>
    <t>十八親和銀行　浜田町支店</t>
  </si>
  <si>
    <t>○送付先（電子メール）⇒　sukasaki_toshiyuki_ganbaranba@yahoo.co.jp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</si>
</sst>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e\.m\.d;@"/>
    <numFmt numFmtId="178" formatCode="0_ ;[Red]\-0\ "/>
  </numFmts>
  <fonts count="82">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20"/>
      <name val="ＭＳ Ｐ明朝"/>
      <family val="1"/>
    </font>
    <font>
      <sz val="11"/>
      <name val="ＭＳ Ｐ明朝"/>
      <family val="1"/>
    </font>
    <font>
      <b/>
      <sz val="20"/>
      <name val="ＭＳ Ｐゴシック"/>
      <family val="3"/>
    </font>
    <font>
      <sz val="11"/>
      <color indexed="8"/>
      <name val="ＭＳ 明朝"/>
      <family val="1"/>
    </font>
    <font>
      <sz val="16"/>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u val="single"/>
      <sz val="10.5"/>
      <color indexed="8"/>
      <name val="ＭＳ 明朝"/>
      <family val="1"/>
    </font>
    <font>
      <u val="single"/>
      <sz val="11"/>
      <color indexed="8"/>
      <name val="ＭＳ Ｐ明朝"/>
      <family val="1"/>
    </font>
    <font>
      <b/>
      <u val="single"/>
      <sz val="11"/>
      <color indexed="8"/>
      <name val="ＭＳ 明朝"/>
      <family val="1"/>
    </font>
    <font>
      <b/>
      <sz val="11"/>
      <color indexed="8"/>
      <name val="ＭＳ 明朝"/>
      <family val="1"/>
    </font>
    <font>
      <b/>
      <sz val="12"/>
      <color indexed="8"/>
      <name val="ＭＳ 明朝"/>
      <family val="1"/>
    </font>
    <font>
      <sz val="11"/>
      <color indexed="8"/>
      <name val="ＭＳ Ｐ明朝"/>
      <family val="1"/>
    </font>
    <font>
      <b/>
      <sz val="10"/>
      <color indexed="8"/>
      <name val="Century"/>
      <family val="1"/>
    </font>
    <font>
      <b/>
      <sz val="10"/>
      <color indexed="8"/>
      <name val="ＭＳ 明朝"/>
      <family val="1"/>
    </font>
    <font>
      <sz val="12"/>
      <color indexed="8"/>
      <name val="ＭＳ 明朝"/>
      <family val="1"/>
    </font>
    <font>
      <b/>
      <sz val="11"/>
      <color indexed="60"/>
      <name val="ＭＳ 明朝"/>
      <family val="1"/>
    </font>
    <font>
      <sz val="16"/>
      <color indexed="8"/>
      <name val="ＭＳ Ｐ明朝"/>
      <family val="1"/>
    </font>
    <font>
      <u val="single"/>
      <sz val="16"/>
      <color indexed="8"/>
      <name val="ＭＳ Ｐ明朝"/>
      <family val="1"/>
    </font>
    <font>
      <sz val="12"/>
      <color indexed="8"/>
      <name val="ＭＳ Ｐゴシック"/>
      <family val="3"/>
    </font>
    <font>
      <b/>
      <sz val="11"/>
      <color indexed="8"/>
      <name val="Century"/>
      <family val="1"/>
    </font>
    <font>
      <b/>
      <sz val="14"/>
      <color indexed="8"/>
      <name val="ＭＳ 明朝"/>
      <family val="1"/>
    </font>
    <font>
      <sz val="14"/>
      <color indexed="8"/>
      <name val="ＭＳ 明朝"/>
      <family val="1"/>
    </font>
    <font>
      <sz val="11"/>
      <color indexed="8"/>
      <name val="Century"/>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b/>
      <u val="single"/>
      <sz val="10.5"/>
      <color theme="1"/>
      <name val="ＭＳ 明朝"/>
      <family val="1"/>
    </font>
    <font>
      <u val="single"/>
      <sz val="11"/>
      <color theme="1"/>
      <name val="ＭＳ Ｐ明朝"/>
      <family val="1"/>
    </font>
    <font>
      <b/>
      <u val="single"/>
      <sz val="11"/>
      <color theme="1"/>
      <name val="ＭＳ 明朝"/>
      <family val="1"/>
    </font>
    <font>
      <b/>
      <sz val="11"/>
      <color theme="1"/>
      <name val="ＭＳ 明朝"/>
      <family val="1"/>
    </font>
    <font>
      <b/>
      <sz val="12"/>
      <color theme="1"/>
      <name val="ＭＳ 明朝"/>
      <family val="1"/>
    </font>
    <font>
      <sz val="11"/>
      <color theme="1"/>
      <name val="ＭＳ Ｐ明朝"/>
      <family val="1"/>
    </font>
    <font>
      <b/>
      <sz val="10"/>
      <color theme="1"/>
      <name val="Century"/>
      <family val="1"/>
    </font>
    <font>
      <b/>
      <sz val="10"/>
      <color theme="1"/>
      <name val="ＭＳ 明朝"/>
      <family val="1"/>
    </font>
    <font>
      <sz val="12"/>
      <color theme="1"/>
      <name val="ＭＳ 明朝"/>
      <family val="1"/>
    </font>
    <font>
      <b/>
      <sz val="11"/>
      <color rgb="FFC00000"/>
      <name val="ＭＳ 明朝"/>
      <family val="1"/>
    </font>
    <font>
      <sz val="11"/>
      <color theme="0"/>
      <name val="ＭＳ Ｐゴシック"/>
      <family val="3"/>
    </font>
    <font>
      <sz val="11"/>
      <color theme="1"/>
      <name val="ＭＳ 明朝"/>
      <family val="1"/>
    </font>
    <font>
      <sz val="16"/>
      <color theme="1"/>
      <name val="ＭＳ Ｐ明朝"/>
      <family val="1"/>
    </font>
    <font>
      <u val="single"/>
      <sz val="16"/>
      <color theme="1"/>
      <name val="ＭＳ Ｐ明朝"/>
      <family val="1"/>
    </font>
    <font>
      <sz val="12"/>
      <color theme="1"/>
      <name val="Calibri"/>
      <family val="3"/>
    </font>
    <font>
      <b/>
      <sz val="11"/>
      <color theme="1"/>
      <name val="Century"/>
      <family val="1"/>
    </font>
    <font>
      <b/>
      <sz val="14"/>
      <color theme="1"/>
      <name val="ＭＳ 明朝"/>
      <family val="1"/>
    </font>
    <font>
      <sz val="14"/>
      <color theme="1"/>
      <name val="ＭＳ 明朝"/>
      <family val="1"/>
    </font>
    <font>
      <sz val="11"/>
      <color theme="1"/>
      <name val="Century"/>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tint="-0.04997999966144562"/>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style="medium"/>
      <right style="thin"/>
      <top/>
      <bottom style="thin"/>
    </border>
    <border>
      <left style="thin"/>
      <right style="medium"/>
      <top/>
      <bottom style="thin"/>
    </border>
    <border>
      <left style="medium"/>
      <right style="thin"/>
      <top/>
      <bottom style="medium"/>
    </border>
    <border>
      <left style="thin"/>
      <right style="medium"/>
      <top/>
      <bottom style="medium"/>
    </border>
    <border>
      <left style="thin"/>
      <right style="thin"/>
      <top style="thin"/>
      <bottom style="medium"/>
    </border>
    <border>
      <left style="medium"/>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medium"/>
      <top style="medium"/>
      <bottom style="medium"/>
    </border>
    <border>
      <left/>
      <right style="thin"/>
      <top style="medium"/>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medium"/>
      <right style="medium"/>
      <top style="medium"/>
      <bottom style="medium"/>
    </border>
    <border>
      <left/>
      <right style="medium"/>
      <top style="medium"/>
      <bottom/>
    </border>
    <border>
      <left/>
      <right/>
      <top style="thin"/>
      <bottom style="thin"/>
    </border>
    <border>
      <left/>
      <right style="thin"/>
      <top style="thin"/>
      <bottom style="thin"/>
    </border>
    <border>
      <left/>
      <right style="medium"/>
      <top style="thin"/>
      <bottom style="thin"/>
    </border>
    <border>
      <left style="medium"/>
      <right/>
      <top style="medium"/>
      <bottom/>
    </border>
    <border>
      <left/>
      <right/>
      <top style="medium"/>
      <bottom style="thin"/>
    </border>
    <border>
      <left/>
      <right style="thin"/>
      <top style="medium"/>
      <bottom style="thin"/>
    </border>
    <border>
      <left/>
      <right style="medium"/>
      <top style="medium"/>
      <bottom style="medium"/>
    </border>
    <border>
      <left style="thin"/>
      <right style="thin"/>
      <top style="medium"/>
      <bottom style="medium"/>
    </border>
    <border>
      <left/>
      <right style="thin"/>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top style="medium"/>
      <bottom style="thin"/>
    </border>
    <border>
      <left style="thin"/>
      <right/>
      <top style="thin"/>
      <bottom style="medium"/>
    </border>
    <border>
      <left/>
      <right/>
      <top style="thin"/>
      <bottom style="medium"/>
    </border>
    <border>
      <left/>
      <right style="medium"/>
      <top style="thin"/>
      <bottom style="medium"/>
    </border>
    <border>
      <left style="medium"/>
      <right/>
      <top style="thin"/>
      <bottom/>
    </border>
    <border>
      <left style="thin"/>
      <right/>
      <top style="thin"/>
      <bottom/>
    </border>
    <border>
      <left/>
      <right/>
      <top style="thin"/>
      <bottom/>
    </border>
    <border>
      <left/>
      <right style="thin"/>
      <top style="thin"/>
      <bottom/>
    </border>
    <border>
      <left style="thin"/>
      <right/>
      <top/>
      <bottom style="medium"/>
    </border>
    <border>
      <left style="thin"/>
      <right/>
      <top style="thin"/>
      <bottom style="thin"/>
    </border>
    <border>
      <left style="thin"/>
      <right/>
      <top style="medium"/>
      <bottom style="thin"/>
    </border>
    <border>
      <left/>
      <right style="medium"/>
      <top style="medium"/>
      <bottom style="thin"/>
    </border>
    <border>
      <left style="thin"/>
      <right>
        <color indexed="63"/>
      </right>
      <top>
        <color indexed="63"/>
      </top>
      <bottom style="thin"/>
    </border>
    <border>
      <left/>
      <right/>
      <top/>
      <bottom style="thin"/>
    </border>
    <border>
      <left/>
      <right style="medium"/>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61" fillId="32" borderId="0" applyNumberFormat="0" applyBorder="0" applyAlignment="0" applyProtection="0"/>
  </cellStyleXfs>
  <cellXfs count="185">
    <xf numFmtId="0" fontId="0" fillId="0" borderId="0" xfId="0" applyAlignment="1">
      <alignment/>
    </xf>
    <xf numFmtId="176" fontId="0" fillId="0" borderId="0" xfId="63" applyNumberFormat="1" applyFill="1" applyAlignment="1" applyProtection="1">
      <alignment vertical="top"/>
      <protection/>
    </xf>
    <xf numFmtId="176" fontId="0" fillId="0" borderId="10" xfId="63" applyNumberFormat="1" applyFont="1" applyFill="1" applyBorder="1" applyAlignment="1" applyProtection="1">
      <alignment horizontal="center" vertical="center"/>
      <protection/>
    </xf>
    <xf numFmtId="176" fontId="0" fillId="0" borderId="11" xfId="63" applyNumberFormat="1" applyFont="1" applyFill="1" applyBorder="1" applyAlignment="1" applyProtection="1">
      <alignment horizontal="center" vertical="center"/>
      <protection/>
    </xf>
    <xf numFmtId="176" fontId="0" fillId="0" borderId="0" xfId="63" applyNumberFormat="1" applyFill="1" applyBorder="1" applyAlignment="1" applyProtection="1">
      <alignment vertical="top"/>
      <protection/>
    </xf>
    <xf numFmtId="176" fontId="0" fillId="0" borderId="12" xfId="63" applyNumberFormat="1" applyFont="1" applyFill="1" applyBorder="1" applyAlignment="1" applyProtection="1">
      <alignment horizontal="center" vertical="center"/>
      <protection/>
    </xf>
    <xf numFmtId="176" fontId="0" fillId="0" borderId="13" xfId="63" applyNumberFormat="1" applyFont="1" applyFill="1" applyBorder="1" applyAlignment="1" applyProtection="1">
      <alignment horizontal="center" vertical="center"/>
      <protection/>
    </xf>
    <xf numFmtId="176" fontId="0" fillId="0" borderId="14" xfId="63" applyNumberFormat="1" applyFont="1" applyFill="1" applyBorder="1" applyAlignment="1" applyProtection="1">
      <alignment horizontal="center" vertical="center"/>
      <protection/>
    </xf>
    <xf numFmtId="176" fontId="0" fillId="0" borderId="15" xfId="63" applyNumberFormat="1" applyFont="1" applyFill="1" applyBorder="1" applyAlignment="1" applyProtection="1">
      <alignment horizontal="center" vertical="center"/>
      <protection/>
    </xf>
    <xf numFmtId="0" fontId="45" fillId="0" borderId="0" xfId="61">
      <alignment vertical="center"/>
      <protection/>
    </xf>
    <xf numFmtId="0" fontId="45" fillId="0" borderId="0" xfId="61" applyAlignment="1">
      <alignment horizontal="right" vertical="center"/>
      <protection/>
    </xf>
    <xf numFmtId="0" fontId="45" fillId="0" borderId="0" xfId="61" applyAlignment="1">
      <alignment vertical="center"/>
      <protection/>
    </xf>
    <xf numFmtId="0" fontId="45" fillId="0" borderId="0" xfId="61" applyAlignment="1">
      <alignment horizontal="center" shrinkToFit="1"/>
      <protection/>
    </xf>
    <xf numFmtId="0" fontId="62" fillId="0" borderId="16" xfId="61" applyFont="1" applyBorder="1" applyAlignment="1">
      <alignment horizontal="center" vertical="center" shrinkToFit="1"/>
      <protection/>
    </xf>
    <xf numFmtId="0" fontId="63" fillId="0" borderId="0" xfId="61" applyFont="1" applyAlignment="1">
      <alignment horizontal="right" vertical="center"/>
      <protection/>
    </xf>
    <xf numFmtId="0" fontId="63" fillId="0" borderId="0" xfId="61" applyFont="1" applyAlignment="1">
      <alignment vertical="center"/>
      <protection/>
    </xf>
    <xf numFmtId="0" fontId="64" fillId="0" borderId="17" xfId="61" applyFont="1" applyBorder="1" applyAlignment="1">
      <alignment horizontal="center" vertical="center" wrapText="1"/>
      <protection/>
    </xf>
    <xf numFmtId="0" fontId="65" fillId="0" borderId="18" xfId="61" applyFont="1" applyBorder="1" applyAlignment="1">
      <alignment horizontal="center" vertical="center" wrapText="1"/>
      <protection/>
    </xf>
    <xf numFmtId="0" fontId="65" fillId="0" borderId="0" xfId="61" applyFont="1" applyBorder="1" applyAlignment="1">
      <alignment horizontal="center" vertical="center"/>
      <protection/>
    </xf>
    <xf numFmtId="0" fontId="66" fillId="0" borderId="19" xfId="61" applyFont="1" applyBorder="1" applyAlignment="1">
      <alignment vertical="center"/>
      <protection/>
    </xf>
    <xf numFmtId="0" fontId="66" fillId="0" borderId="0" xfId="61" applyFont="1" applyBorder="1" applyAlignment="1">
      <alignment vertical="center"/>
      <protection/>
    </xf>
    <xf numFmtId="0" fontId="45" fillId="0" borderId="19" xfId="61" applyFont="1" applyBorder="1">
      <alignment vertical="center"/>
      <protection/>
    </xf>
    <xf numFmtId="0" fontId="67" fillId="0" borderId="0" xfId="61" applyFont="1" applyBorder="1" applyAlignment="1">
      <alignment vertical="center"/>
      <protection/>
    </xf>
    <xf numFmtId="0" fontId="57" fillId="0" borderId="20" xfId="61" applyFont="1" applyBorder="1" applyAlignment="1">
      <alignment horizontal="right" vertical="center"/>
      <protection/>
    </xf>
    <xf numFmtId="0" fontId="57" fillId="0" borderId="21" xfId="61" applyFont="1" applyBorder="1" applyAlignment="1">
      <alignment horizontal="right" vertical="center"/>
      <protection/>
    </xf>
    <xf numFmtId="0" fontId="57" fillId="0" borderId="21" xfId="61" applyFont="1" applyBorder="1" applyAlignment="1">
      <alignment vertical="center"/>
      <protection/>
    </xf>
    <xf numFmtId="0" fontId="45" fillId="0" borderId="21" xfId="61" applyFont="1" applyBorder="1">
      <alignment vertical="center"/>
      <protection/>
    </xf>
    <xf numFmtId="0" fontId="45" fillId="0" borderId="22" xfId="61" applyFont="1" applyBorder="1">
      <alignment vertical="center"/>
      <protection/>
    </xf>
    <xf numFmtId="0" fontId="68" fillId="0" borderId="17" xfId="61" applyFont="1" applyBorder="1" applyAlignment="1">
      <alignment horizontal="center" vertical="center"/>
      <protection/>
    </xf>
    <xf numFmtId="0" fontId="69" fillId="0" borderId="0" xfId="61" applyFont="1" applyBorder="1" applyAlignment="1">
      <alignment horizontal="justify" vertical="center"/>
      <protection/>
    </xf>
    <xf numFmtId="0" fontId="45" fillId="0" borderId="0" xfId="61" applyBorder="1">
      <alignment vertical="center"/>
      <protection/>
    </xf>
    <xf numFmtId="0" fontId="70" fillId="0" borderId="0" xfId="61" applyFont="1" applyBorder="1" applyAlignment="1">
      <alignment vertical="center"/>
      <protection/>
    </xf>
    <xf numFmtId="176" fontId="0" fillId="0" borderId="0" xfId="63" applyNumberFormat="1" applyAlignment="1" applyProtection="1">
      <alignment vertical="center"/>
      <protection/>
    </xf>
    <xf numFmtId="176" fontId="0" fillId="0" borderId="0" xfId="63" applyNumberFormat="1" applyProtection="1">
      <alignment/>
      <protection/>
    </xf>
    <xf numFmtId="0" fontId="0" fillId="0" borderId="0" xfId="63" applyProtection="1">
      <alignment/>
      <protection/>
    </xf>
    <xf numFmtId="22" fontId="0" fillId="0" borderId="0" xfId="63" applyNumberFormat="1" applyProtection="1">
      <alignment/>
      <protection/>
    </xf>
    <xf numFmtId="0" fontId="0" fillId="0" borderId="0" xfId="64" applyProtection="1">
      <alignment vertical="center"/>
      <protection/>
    </xf>
    <xf numFmtId="176" fontId="4" fillId="0" borderId="0" xfId="63" applyNumberFormat="1" applyFont="1" applyAlignment="1" applyProtection="1">
      <alignment vertical="center"/>
      <protection/>
    </xf>
    <xf numFmtId="0" fontId="4" fillId="0" borderId="0" xfId="63" applyFont="1" applyAlignment="1" applyProtection="1">
      <alignment vertical="center"/>
      <protection/>
    </xf>
    <xf numFmtId="176" fontId="0" fillId="0" borderId="0" xfId="63" applyNumberFormat="1" applyAlignment="1" applyProtection="1">
      <alignment horizontal="left"/>
      <protection/>
    </xf>
    <xf numFmtId="176" fontId="0" fillId="0" borderId="0" xfId="63" applyNumberFormat="1" applyAlignment="1" applyProtection="1">
      <alignment horizontal="center" vertical="center"/>
      <protection/>
    </xf>
    <xf numFmtId="176" fontId="0" fillId="0" borderId="23" xfId="63" applyNumberFormat="1" applyFont="1" applyBorder="1" applyAlignment="1" applyProtection="1">
      <alignment horizontal="center" vertical="center"/>
      <protection/>
    </xf>
    <xf numFmtId="176" fontId="0" fillId="0" borderId="24" xfId="63" applyNumberFormat="1" applyFont="1" applyBorder="1" applyAlignment="1" applyProtection="1">
      <alignment horizontal="center" vertical="center"/>
      <protection/>
    </xf>
    <xf numFmtId="176" fontId="0" fillId="0" borderId="0" xfId="63" applyNumberFormat="1" applyAlignment="1" applyProtection="1">
      <alignment vertical="top"/>
      <protection/>
    </xf>
    <xf numFmtId="0" fontId="0" fillId="0" borderId="0" xfId="63" applyAlignment="1" applyProtection="1">
      <alignment vertical="top"/>
      <protection/>
    </xf>
    <xf numFmtId="176" fontId="0" fillId="0" borderId="0" xfId="63" applyNumberFormat="1" applyBorder="1" applyAlignment="1" applyProtection="1">
      <alignment horizontal="center" vertical="center"/>
      <protection/>
    </xf>
    <xf numFmtId="176" fontId="0" fillId="0" borderId="0" xfId="63" applyNumberFormat="1" applyBorder="1" applyAlignment="1" applyProtection="1">
      <alignment vertical="center"/>
      <protection/>
    </xf>
    <xf numFmtId="176" fontId="0" fillId="0" borderId="0" xfId="63" applyNumberFormat="1" applyBorder="1" applyAlignment="1" applyProtection="1">
      <alignment horizontal="right" vertical="center"/>
      <protection/>
    </xf>
    <xf numFmtId="176" fontId="0" fillId="0" borderId="0" xfId="65" applyNumberFormat="1" applyBorder="1" applyAlignment="1" applyProtection="1">
      <alignment horizontal="left" vertical="center"/>
      <protection/>
    </xf>
    <xf numFmtId="176" fontId="5" fillId="0" borderId="0" xfId="63" applyNumberFormat="1" applyFont="1" applyFill="1" applyBorder="1" applyAlignment="1" applyProtection="1">
      <alignment vertical="center"/>
      <protection/>
    </xf>
    <xf numFmtId="176" fontId="0" fillId="0" borderId="0" xfId="63" applyNumberFormat="1" applyAlignment="1" applyProtection="1">
      <alignment horizontal="center"/>
      <protection/>
    </xf>
    <xf numFmtId="176" fontId="0" fillId="0" borderId="0" xfId="63" applyNumberFormat="1" applyAlignment="1" applyProtection="1">
      <alignment horizontal="right"/>
      <protection/>
    </xf>
    <xf numFmtId="176" fontId="0" fillId="0" borderId="0" xfId="63" applyNumberFormat="1" applyAlignment="1" applyProtection="1">
      <alignment/>
      <protection/>
    </xf>
    <xf numFmtId="176" fontId="5" fillId="0" borderId="0" xfId="63" applyNumberFormat="1" applyFont="1" applyAlignment="1" applyProtection="1">
      <alignment/>
      <protection/>
    </xf>
    <xf numFmtId="176" fontId="5" fillId="0" borderId="0" xfId="63" applyNumberFormat="1" applyFont="1" applyAlignment="1" applyProtection="1">
      <alignment horizontal="right"/>
      <protection/>
    </xf>
    <xf numFmtId="176" fontId="0" fillId="0" borderId="0" xfId="63" applyNumberFormat="1" applyFont="1" applyAlignment="1" applyProtection="1">
      <alignment horizontal="center"/>
      <protection/>
    </xf>
    <xf numFmtId="57" fontId="0" fillId="0" borderId="0" xfId="63" applyNumberFormat="1" applyAlignment="1" applyProtection="1">
      <alignment horizontal="left"/>
      <protection/>
    </xf>
    <xf numFmtId="0" fontId="0" fillId="0" borderId="0" xfId="63" applyAlignment="1" applyProtection="1">
      <alignment horizontal="center"/>
      <protection/>
    </xf>
    <xf numFmtId="176" fontId="0" fillId="0" borderId="0" xfId="63" applyNumberFormat="1" applyFont="1" applyAlignment="1" applyProtection="1">
      <alignment horizontal="center" vertical="center"/>
      <protection/>
    </xf>
    <xf numFmtId="0" fontId="71" fillId="0" borderId="25" xfId="61" applyFont="1" applyBorder="1" applyAlignment="1">
      <alignment horizontal="distributed" vertical="center" wrapText="1"/>
      <protection/>
    </xf>
    <xf numFmtId="0" fontId="71" fillId="0" borderId="26" xfId="61" applyFont="1" applyBorder="1" applyAlignment="1">
      <alignment horizontal="distributed" vertical="center" wrapText="1"/>
      <protection/>
    </xf>
    <xf numFmtId="0" fontId="72" fillId="0" borderId="0" xfId="61" applyFont="1" applyBorder="1" applyAlignment="1">
      <alignment vertical="center"/>
      <protection/>
    </xf>
    <xf numFmtId="0" fontId="66" fillId="33" borderId="0" xfId="61" applyFont="1" applyFill="1" applyBorder="1" applyAlignment="1" applyProtection="1">
      <alignment horizontal="center" vertical="center"/>
      <protection locked="0"/>
    </xf>
    <xf numFmtId="176" fontId="73" fillId="0" borderId="0" xfId="63" applyNumberFormat="1" applyFont="1" applyAlignment="1" applyProtection="1">
      <alignment horizontal="right" vertical="center"/>
      <protection/>
    </xf>
    <xf numFmtId="0" fontId="73" fillId="0" borderId="0" xfId="0" applyFont="1" applyAlignment="1" applyProtection="1">
      <alignment vertical="center"/>
      <protection/>
    </xf>
    <xf numFmtId="0" fontId="73" fillId="0" borderId="0" xfId="63" applyFont="1" applyAlignment="1" applyProtection="1">
      <alignment vertical="center"/>
      <protection/>
    </xf>
    <xf numFmtId="176" fontId="73" fillId="0" borderId="0" xfId="63" applyNumberFormat="1" applyFont="1" applyAlignment="1" applyProtection="1">
      <alignment horizontal="right" vertical="center" shrinkToFit="1"/>
      <protection/>
    </xf>
    <xf numFmtId="178" fontId="73" fillId="0" borderId="0" xfId="63" applyNumberFormat="1" applyFont="1" applyAlignment="1" applyProtection="1">
      <alignment vertical="center"/>
      <protection/>
    </xf>
    <xf numFmtId="0" fontId="73" fillId="0" borderId="0" xfId="0" applyFont="1" applyAlignment="1" applyProtection="1">
      <alignment horizontal="right" vertical="center" shrinkToFit="1"/>
      <protection/>
    </xf>
    <xf numFmtId="176" fontId="73" fillId="0" borderId="0" xfId="0" applyNumberFormat="1" applyFont="1" applyAlignment="1" applyProtection="1">
      <alignment vertical="center"/>
      <protection/>
    </xf>
    <xf numFmtId="176" fontId="73" fillId="0" borderId="0" xfId="63" applyNumberFormat="1" applyFont="1" applyProtection="1">
      <alignment/>
      <protection/>
    </xf>
    <xf numFmtId="176" fontId="0" fillId="34" borderId="27" xfId="63" applyNumberFormat="1" applyFont="1" applyFill="1" applyBorder="1" applyAlignment="1" applyProtection="1">
      <alignment horizontal="center" vertical="center"/>
      <protection/>
    </xf>
    <xf numFmtId="176" fontId="0" fillId="34" borderId="28" xfId="63" applyNumberFormat="1" applyFont="1" applyFill="1" applyBorder="1" applyAlignment="1" applyProtection="1">
      <alignment horizontal="center" vertical="center"/>
      <protection/>
    </xf>
    <xf numFmtId="176" fontId="0" fillId="34" borderId="29" xfId="63" applyNumberFormat="1" applyFont="1" applyFill="1" applyBorder="1" applyAlignment="1" applyProtection="1">
      <alignment horizontal="center" vertical="center"/>
      <protection/>
    </xf>
    <xf numFmtId="176" fontId="0" fillId="0" borderId="30" xfId="63" applyNumberFormat="1" applyFont="1" applyBorder="1" applyAlignment="1" applyProtection="1">
      <alignment horizontal="center" vertical="center"/>
      <protection/>
    </xf>
    <xf numFmtId="176" fontId="0" fillId="0" borderId="30" xfId="63" applyNumberFormat="1" applyBorder="1" applyAlignment="1" applyProtection="1">
      <alignment horizontal="center" vertical="center"/>
      <protection/>
    </xf>
    <xf numFmtId="177" fontId="0" fillId="0" borderId="30" xfId="65" applyNumberFormat="1" applyFill="1" applyBorder="1" applyAlignment="1" applyProtection="1">
      <alignment horizontal="left" vertical="center"/>
      <protection locked="0"/>
    </xf>
    <xf numFmtId="57" fontId="0" fillId="0" borderId="30" xfId="0" applyNumberFormat="1" applyBorder="1" applyAlignment="1" applyProtection="1">
      <alignment horizontal="center" vertical="center"/>
      <protection locked="0"/>
    </xf>
    <xf numFmtId="176" fontId="0" fillId="34" borderId="27" xfId="63" applyNumberFormat="1" applyFont="1" applyFill="1" applyBorder="1" applyAlignment="1" applyProtection="1">
      <alignment horizontal="center" vertical="center"/>
      <protection/>
    </xf>
    <xf numFmtId="176" fontId="0" fillId="34" borderId="28" xfId="63" applyNumberFormat="1" applyFont="1" applyFill="1" applyBorder="1" applyAlignment="1" applyProtection="1">
      <alignment horizontal="center" vertical="center"/>
      <protection/>
    </xf>
    <xf numFmtId="176" fontId="0" fillId="34" borderId="29" xfId="63" applyNumberFormat="1" applyFont="1" applyFill="1" applyBorder="1" applyAlignment="1" applyProtection="1">
      <alignment horizontal="center" vertical="center"/>
      <protection/>
    </xf>
    <xf numFmtId="176" fontId="0" fillId="34" borderId="30" xfId="65" applyNumberFormat="1" applyFont="1" applyFill="1" applyBorder="1" applyAlignment="1" applyProtection="1">
      <alignment horizontal="center" vertical="center"/>
      <protection/>
    </xf>
    <xf numFmtId="176" fontId="0" fillId="34" borderId="30" xfId="63" applyNumberFormat="1" applyFont="1" applyFill="1" applyBorder="1" applyAlignment="1" applyProtection="1">
      <alignment horizontal="center" vertical="center"/>
      <protection/>
    </xf>
    <xf numFmtId="176" fontId="0" fillId="34" borderId="30" xfId="63" applyNumberFormat="1" applyFill="1" applyBorder="1" applyAlignment="1" applyProtection="1">
      <alignment horizontal="center" vertical="center"/>
      <protection/>
    </xf>
    <xf numFmtId="0" fontId="0" fillId="34" borderId="30" xfId="64" applyFill="1" applyBorder="1" applyAlignment="1" applyProtection="1">
      <alignment horizontal="center" vertical="center"/>
      <protection/>
    </xf>
    <xf numFmtId="176" fontId="3" fillId="0" borderId="30" xfId="65" applyNumberFormat="1" applyFont="1" applyFill="1" applyBorder="1" applyAlignment="1" applyProtection="1">
      <alignment horizontal="center" vertical="center"/>
      <protection locked="0"/>
    </xf>
    <xf numFmtId="176" fontId="3" fillId="34" borderId="21" xfId="65" applyNumberFormat="1" applyFont="1" applyFill="1" applyBorder="1" applyAlignment="1" applyProtection="1">
      <alignment horizontal="center" vertical="center"/>
      <protection/>
    </xf>
    <xf numFmtId="176" fontId="0" fillId="34" borderId="31" xfId="63" applyNumberFormat="1" applyFont="1" applyFill="1" applyBorder="1" applyAlignment="1" applyProtection="1">
      <alignment horizontal="center"/>
      <protection/>
    </xf>
    <xf numFmtId="176" fontId="7" fillId="34" borderId="30" xfId="63" applyNumberFormat="1" applyFont="1" applyFill="1" applyBorder="1" applyAlignment="1" applyProtection="1">
      <alignment horizontal="center" vertical="center"/>
      <protection/>
    </xf>
    <xf numFmtId="176" fontId="0" fillId="34" borderId="30" xfId="65" applyNumberFormat="1" applyFont="1" applyFill="1" applyBorder="1" applyAlignment="1" applyProtection="1">
      <alignment horizontal="center" vertical="center"/>
      <protection/>
    </xf>
    <xf numFmtId="0" fontId="74" fillId="0" borderId="18" xfId="61" applyFont="1" applyBorder="1" applyAlignment="1">
      <alignment vertical="center"/>
      <protection/>
    </xf>
    <xf numFmtId="0" fontId="75" fillId="0" borderId="32" xfId="61" applyFont="1" applyBorder="1" applyAlignment="1">
      <alignment vertical="center" shrinkToFit="1"/>
      <protection/>
    </xf>
    <xf numFmtId="0" fontId="75" fillId="0" borderId="33" xfId="61" applyFont="1" applyBorder="1" applyAlignment="1">
      <alignment horizontal="center" vertical="center" shrinkToFit="1"/>
      <protection/>
    </xf>
    <xf numFmtId="0" fontId="10" fillId="0" borderId="32" xfId="61" applyNumberFormat="1" applyFont="1" applyBorder="1" applyAlignment="1">
      <alignment vertical="center" shrinkToFit="1"/>
      <protection/>
    </xf>
    <xf numFmtId="0" fontId="10" fillId="0" borderId="34" xfId="61" applyFont="1" applyBorder="1" applyAlignment="1">
      <alignment horizontal="center" vertical="center" shrinkToFit="1"/>
      <protection/>
    </xf>
    <xf numFmtId="0" fontId="75" fillId="0" borderId="32" xfId="61" applyFont="1" applyBorder="1" applyAlignment="1">
      <alignment vertical="center"/>
      <protection/>
    </xf>
    <xf numFmtId="0" fontId="76" fillId="0" borderId="32" xfId="61" applyFont="1" applyBorder="1" applyAlignment="1">
      <alignment vertical="center"/>
      <protection/>
    </xf>
    <xf numFmtId="0" fontId="76" fillId="0" borderId="34" xfId="61" applyFont="1" applyBorder="1" applyAlignment="1">
      <alignment vertical="center"/>
      <protection/>
    </xf>
    <xf numFmtId="0" fontId="68" fillId="0" borderId="35" xfId="61" applyFont="1" applyBorder="1" applyAlignment="1">
      <alignment horizontal="center" vertical="center"/>
      <protection/>
    </xf>
    <xf numFmtId="0" fontId="77" fillId="35" borderId="36" xfId="61" applyFont="1" applyFill="1" applyBorder="1" applyAlignment="1">
      <alignment horizontal="right" vertical="center"/>
      <protection/>
    </xf>
    <xf numFmtId="0" fontId="77" fillId="35" borderId="37" xfId="61" applyFont="1" applyFill="1" applyBorder="1">
      <alignment vertical="center"/>
      <protection/>
    </xf>
    <xf numFmtId="0" fontId="0" fillId="0" borderId="0" xfId="63" applyFont="1" applyFill="1" applyProtection="1">
      <alignment/>
      <protection/>
    </xf>
    <xf numFmtId="0" fontId="0" fillId="0" borderId="0" xfId="63" applyFill="1" applyProtection="1">
      <alignment/>
      <protection/>
    </xf>
    <xf numFmtId="176" fontId="5" fillId="0" borderId="0" xfId="63" applyNumberFormat="1" applyFont="1" applyFill="1" applyAlignment="1" applyProtection="1">
      <alignment vertical="center"/>
      <protection/>
    </xf>
    <xf numFmtId="176" fontId="0" fillId="0" borderId="0" xfId="63" applyNumberFormat="1" applyFill="1" applyProtection="1">
      <alignment/>
      <protection/>
    </xf>
    <xf numFmtId="176" fontId="0" fillId="0" borderId="0" xfId="63" applyNumberFormat="1" applyFont="1" applyFill="1" applyAlignment="1" applyProtection="1">
      <alignment horizontal="right"/>
      <protection/>
    </xf>
    <xf numFmtId="176" fontId="0" fillId="0" borderId="0" xfId="63" applyNumberFormat="1" applyFont="1" applyFill="1" applyProtection="1">
      <alignment/>
      <protection/>
    </xf>
    <xf numFmtId="176" fontId="5" fillId="0" borderId="0" xfId="63" applyNumberFormat="1" applyFont="1" applyFill="1" applyAlignment="1" applyProtection="1">
      <alignment/>
      <protection/>
    </xf>
    <xf numFmtId="0" fontId="0" fillId="0" borderId="0" xfId="63" applyFont="1" applyFill="1" applyProtection="1">
      <alignment/>
      <protection/>
    </xf>
    <xf numFmtId="57" fontId="0" fillId="0" borderId="0" xfId="63" applyNumberFormat="1" applyFill="1" applyAlignment="1" applyProtection="1">
      <alignment horizontal="left"/>
      <protection/>
    </xf>
    <xf numFmtId="0" fontId="66" fillId="0" borderId="18" xfId="61" applyFont="1" applyFill="1" applyBorder="1" applyAlignment="1">
      <alignment vertical="center"/>
      <protection/>
    </xf>
    <xf numFmtId="0" fontId="66" fillId="0" borderId="0" xfId="61" applyFont="1" applyFill="1" applyBorder="1" applyAlignment="1">
      <alignment vertical="center"/>
      <protection/>
    </xf>
    <xf numFmtId="0" fontId="57" fillId="0" borderId="0" xfId="61" applyFont="1" applyFill="1" applyBorder="1">
      <alignment vertical="center"/>
      <protection/>
    </xf>
    <xf numFmtId="0" fontId="45" fillId="0" borderId="0" xfId="61" applyFont="1" applyFill="1" applyBorder="1">
      <alignment vertical="center"/>
      <protection/>
    </xf>
    <xf numFmtId="0" fontId="57" fillId="0" borderId="0" xfId="61" applyFont="1" applyFill="1" applyBorder="1" applyAlignment="1">
      <alignment vertical="center"/>
      <protection/>
    </xf>
    <xf numFmtId="0" fontId="78" fillId="0" borderId="18" xfId="61" applyFont="1" applyFill="1" applyBorder="1" applyAlignment="1">
      <alignment horizontal="justify" vertical="center"/>
      <protection/>
    </xf>
    <xf numFmtId="176" fontId="0" fillId="34" borderId="27" xfId="63" applyNumberFormat="1" applyFont="1" applyFill="1" applyBorder="1" applyAlignment="1" applyProtection="1">
      <alignment horizontal="left"/>
      <protection/>
    </xf>
    <xf numFmtId="176" fontId="0" fillId="34" borderId="38" xfId="63" applyNumberFormat="1" applyFont="1" applyFill="1" applyBorder="1" applyAlignment="1" applyProtection="1">
      <alignment horizontal="left"/>
      <protection/>
    </xf>
    <xf numFmtId="176" fontId="0" fillId="0" borderId="27" xfId="65" applyNumberFormat="1" applyFont="1" applyFill="1" applyBorder="1" applyAlignment="1" applyProtection="1">
      <alignment horizontal="center" vertical="center"/>
      <protection locked="0"/>
    </xf>
    <xf numFmtId="176" fontId="0" fillId="0" borderId="28" xfId="65" applyNumberFormat="1" applyFont="1" applyFill="1" applyBorder="1" applyAlignment="1" applyProtection="1">
      <alignment horizontal="center" vertical="center"/>
      <protection locked="0"/>
    </xf>
    <xf numFmtId="176" fontId="0" fillId="0" borderId="38" xfId="65" applyNumberFormat="1" applyFont="1" applyFill="1" applyBorder="1" applyAlignment="1" applyProtection="1">
      <alignment horizontal="center" vertical="center"/>
      <protection locked="0"/>
    </xf>
    <xf numFmtId="176" fontId="0" fillId="0" borderId="23" xfId="65" applyNumberFormat="1" applyFill="1" applyBorder="1" applyAlignment="1" applyProtection="1">
      <alignment horizontal="center" vertical="center"/>
      <protection locked="0"/>
    </xf>
    <xf numFmtId="176" fontId="0" fillId="0" borderId="39" xfId="65" applyNumberFormat="1" applyFill="1" applyBorder="1" applyAlignment="1" applyProtection="1">
      <alignment horizontal="center" vertical="center"/>
      <protection locked="0"/>
    </xf>
    <xf numFmtId="176" fontId="0" fillId="0" borderId="24" xfId="65" applyNumberFormat="1" applyFill="1" applyBorder="1" applyAlignment="1" applyProtection="1">
      <alignment horizontal="center" vertical="center"/>
      <protection locked="0"/>
    </xf>
    <xf numFmtId="176" fontId="0" fillId="34" borderId="27" xfId="63" applyNumberFormat="1" applyFont="1" applyFill="1" applyBorder="1" applyAlignment="1" applyProtection="1">
      <alignment horizontal="center" vertical="center"/>
      <protection/>
    </xf>
    <xf numFmtId="176" fontId="0" fillId="34" borderId="28" xfId="63" applyNumberFormat="1" applyFont="1" applyFill="1" applyBorder="1" applyAlignment="1" applyProtection="1">
      <alignment horizontal="center" vertical="center"/>
      <protection/>
    </xf>
    <xf numFmtId="176" fontId="0" fillId="34" borderId="38" xfId="63" applyNumberFormat="1" applyFont="1" applyFill="1" applyBorder="1" applyAlignment="1" applyProtection="1">
      <alignment horizontal="center" vertical="center"/>
      <protection/>
    </xf>
    <xf numFmtId="176" fontId="4" fillId="0" borderId="27" xfId="65" applyNumberFormat="1" applyFont="1" applyFill="1" applyBorder="1" applyAlignment="1" applyProtection="1">
      <alignment horizontal="center" vertical="center"/>
      <protection locked="0"/>
    </xf>
    <xf numFmtId="176" fontId="4" fillId="0" borderId="28" xfId="65" applyNumberFormat="1" applyFont="1" applyFill="1" applyBorder="1" applyAlignment="1" applyProtection="1">
      <alignment horizontal="center" vertical="center"/>
      <protection locked="0"/>
    </xf>
    <xf numFmtId="176" fontId="4" fillId="0" borderId="38" xfId="65" applyNumberFormat="1" applyFont="1" applyFill="1" applyBorder="1" applyAlignment="1" applyProtection="1">
      <alignment horizontal="center" vertical="center"/>
      <protection locked="0"/>
    </xf>
    <xf numFmtId="176" fontId="0" fillId="34" borderId="29" xfId="63" applyNumberFormat="1" applyFont="1" applyFill="1" applyBorder="1" applyAlignment="1" applyProtection="1">
      <alignment horizontal="center" vertical="center"/>
      <protection/>
    </xf>
    <xf numFmtId="176" fontId="0" fillId="0" borderId="20" xfId="65" applyNumberFormat="1" applyFont="1" applyFill="1" applyBorder="1" applyAlignment="1" applyProtection="1">
      <alignment horizontal="center" vertical="center"/>
      <protection locked="0"/>
    </xf>
    <xf numFmtId="176" fontId="0" fillId="0" borderId="21" xfId="65" applyNumberFormat="1" applyFont="1" applyFill="1" applyBorder="1" applyAlignment="1" applyProtection="1">
      <alignment horizontal="center" vertical="center"/>
      <protection locked="0"/>
    </xf>
    <xf numFmtId="176" fontId="0" fillId="34" borderId="23" xfId="63" applyNumberFormat="1" applyFont="1" applyFill="1" applyBorder="1" applyAlignment="1" applyProtection="1">
      <alignment horizontal="center" vertical="center"/>
      <protection/>
    </xf>
    <xf numFmtId="176" fontId="0" fillId="34" borderId="24" xfId="63" applyNumberFormat="1" applyFont="1" applyFill="1" applyBorder="1" applyAlignment="1" applyProtection="1">
      <alignment horizontal="center" vertical="center"/>
      <protection/>
    </xf>
    <xf numFmtId="176" fontId="0" fillId="34" borderId="20" xfId="63" applyNumberFormat="1" applyFont="1" applyFill="1" applyBorder="1" applyAlignment="1" applyProtection="1">
      <alignment horizontal="center" vertical="center"/>
      <protection/>
    </xf>
    <xf numFmtId="176" fontId="0" fillId="34" borderId="21" xfId="63" applyNumberFormat="1" applyFont="1" applyFill="1" applyBorder="1" applyAlignment="1" applyProtection="1">
      <alignment horizontal="center" vertical="center"/>
      <protection/>
    </xf>
    <xf numFmtId="176" fontId="0" fillId="34" borderId="40" xfId="63" applyNumberFormat="1" applyFont="1" applyFill="1" applyBorder="1" applyAlignment="1" applyProtection="1">
      <alignment horizontal="center" vertical="center"/>
      <protection/>
    </xf>
    <xf numFmtId="0" fontId="0" fillId="0" borderId="27" xfId="63" applyFont="1" applyBorder="1" applyAlignment="1" applyProtection="1">
      <alignment horizontal="left" vertical="center"/>
      <protection/>
    </xf>
    <xf numFmtId="0" fontId="0" fillId="0" borderId="28" xfId="63" applyFont="1" applyBorder="1" applyAlignment="1" applyProtection="1">
      <alignment horizontal="left" vertical="center"/>
      <protection/>
    </xf>
    <xf numFmtId="0" fontId="0" fillId="0" borderId="38" xfId="63" applyFont="1" applyBorder="1" applyAlignment="1" applyProtection="1">
      <alignment horizontal="left" vertical="center"/>
      <protection/>
    </xf>
    <xf numFmtId="176" fontId="0" fillId="34" borderId="27" xfId="63" applyNumberFormat="1" applyFont="1" applyFill="1" applyBorder="1" applyAlignment="1" applyProtection="1">
      <alignment horizontal="left" vertical="center"/>
      <protection/>
    </xf>
    <xf numFmtId="176" fontId="0" fillId="34" borderId="28" xfId="63" applyNumberFormat="1" applyFont="1" applyFill="1" applyBorder="1" applyAlignment="1" applyProtection="1">
      <alignment horizontal="left" vertical="center"/>
      <protection/>
    </xf>
    <xf numFmtId="176" fontId="0" fillId="34" borderId="38" xfId="63" applyNumberFormat="1" applyFont="1" applyFill="1" applyBorder="1" applyAlignment="1" applyProtection="1">
      <alignment horizontal="left" vertical="center"/>
      <protection/>
    </xf>
    <xf numFmtId="176" fontId="8" fillId="0" borderId="41" xfId="63" applyNumberFormat="1" applyFont="1" applyFill="1" applyBorder="1" applyAlignment="1" applyProtection="1">
      <alignment horizontal="center" vertical="center"/>
      <protection/>
    </xf>
    <xf numFmtId="176" fontId="8" fillId="0" borderId="42" xfId="63" applyNumberFormat="1" applyFont="1" applyFill="1" applyBorder="1" applyAlignment="1" applyProtection="1">
      <alignment horizontal="center" vertical="center"/>
      <protection/>
    </xf>
    <xf numFmtId="176" fontId="8" fillId="0" borderId="43" xfId="63" applyNumberFormat="1" applyFont="1" applyFill="1" applyBorder="1" applyAlignment="1" applyProtection="1">
      <alignment horizontal="center" vertical="center"/>
      <protection/>
    </xf>
    <xf numFmtId="176" fontId="6" fillId="0" borderId="0" xfId="62" applyNumberFormat="1" applyFont="1" applyAlignment="1" applyProtection="1">
      <alignment horizontal="center" vertical="center"/>
      <protection/>
    </xf>
    <xf numFmtId="176" fontId="6" fillId="0" borderId="21" xfId="62" applyNumberFormat="1" applyFont="1" applyBorder="1" applyAlignment="1" applyProtection="1">
      <alignment horizontal="center" vertical="center"/>
      <protection/>
    </xf>
    <xf numFmtId="0" fontId="57" fillId="0" borderId="18" xfId="61" applyFont="1" applyFill="1" applyBorder="1" applyAlignment="1">
      <alignment horizontal="right" vertical="center"/>
      <protection/>
    </xf>
    <xf numFmtId="0" fontId="57" fillId="0" borderId="0" xfId="61" applyFont="1" applyFill="1" applyBorder="1" applyAlignment="1">
      <alignment horizontal="right" vertical="center"/>
      <protection/>
    </xf>
    <xf numFmtId="0" fontId="79" fillId="0" borderId="0" xfId="61" applyFont="1" applyAlignment="1">
      <alignment horizontal="distributed" vertical="center" shrinkToFit="1"/>
      <protection/>
    </xf>
    <xf numFmtId="0" fontId="80" fillId="0" borderId="0" xfId="61" applyFont="1" applyAlignment="1">
      <alignment horizontal="distributed" vertical="center" shrinkToFit="1"/>
      <protection/>
    </xf>
    <xf numFmtId="0" fontId="80" fillId="0" borderId="0" xfId="61" applyFont="1" applyBorder="1" applyAlignment="1">
      <alignment horizontal="center" vertical="center"/>
      <protection/>
    </xf>
    <xf numFmtId="0" fontId="80" fillId="0" borderId="21" xfId="61" applyFont="1" applyBorder="1" applyAlignment="1">
      <alignment horizontal="center" vertical="center"/>
      <protection/>
    </xf>
    <xf numFmtId="0" fontId="71" fillId="0" borderId="44" xfId="61" applyFont="1" applyBorder="1" applyAlignment="1">
      <alignment horizontal="distributed" vertical="center" wrapText="1"/>
      <protection/>
    </xf>
    <xf numFmtId="0" fontId="71" fillId="0" borderId="36" xfId="61" applyFont="1" applyBorder="1" applyAlignment="1">
      <alignment horizontal="distributed" vertical="center" wrapText="1"/>
      <protection/>
    </xf>
    <xf numFmtId="0" fontId="71" fillId="0" borderId="37" xfId="61" applyFont="1" applyBorder="1" applyAlignment="1">
      <alignment horizontal="distributed" vertical="center" wrapText="1"/>
      <protection/>
    </xf>
    <xf numFmtId="0" fontId="81" fillId="35" borderId="45" xfId="61" applyFont="1" applyFill="1" applyBorder="1" applyAlignment="1">
      <alignment horizontal="center" vertical="center" shrinkToFit="1"/>
      <protection/>
    </xf>
    <xf numFmtId="0" fontId="81" fillId="35" borderId="46" xfId="61" applyFont="1" applyFill="1" applyBorder="1" applyAlignment="1">
      <alignment horizontal="center" vertical="center" shrinkToFit="1"/>
      <protection/>
    </xf>
    <xf numFmtId="0" fontId="81" fillId="35" borderId="47" xfId="61" applyFont="1" applyFill="1" applyBorder="1" applyAlignment="1">
      <alignment horizontal="center" vertical="center" shrinkToFit="1"/>
      <protection/>
    </xf>
    <xf numFmtId="0" fontId="80" fillId="35" borderId="21" xfId="61" applyFont="1" applyFill="1" applyBorder="1" applyAlignment="1">
      <alignment horizontal="center" vertical="center"/>
      <protection/>
    </xf>
    <xf numFmtId="0" fontId="71" fillId="0" borderId="48" xfId="61" applyFont="1" applyBorder="1" applyAlignment="1">
      <alignment horizontal="center" vertical="center" wrapText="1"/>
      <protection/>
    </xf>
    <xf numFmtId="0" fontId="71" fillId="0" borderId="20" xfId="61" applyFont="1" applyBorder="1" applyAlignment="1">
      <alignment horizontal="center" vertical="center" wrapText="1"/>
      <protection/>
    </xf>
    <xf numFmtId="0" fontId="74" fillId="35" borderId="49" xfId="61" applyFont="1" applyFill="1" applyBorder="1" applyAlignment="1">
      <alignment horizontal="center" vertical="center" wrapText="1"/>
      <protection/>
    </xf>
    <xf numFmtId="0" fontId="74" fillId="35" borderId="50" xfId="61" applyFont="1" applyFill="1" applyBorder="1" applyAlignment="1">
      <alignment horizontal="center" vertical="center" wrapText="1"/>
      <protection/>
    </xf>
    <xf numFmtId="0" fontId="74" fillId="35" borderId="51" xfId="61" applyFont="1" applyFill="1" applyBorder="1" applyAlignment="1">
      <alignment horizontal="center" vertical="center" wrapText="1"/>
      <protection/>
    </xf>
    <xf numFmtId="0" fontId="74" fillId="35" borderId="52" xfId="61" applyFont="1" applyFill="1" applyBorder="1" applyAlignment="1">
      <alignment horizontal="center" vertical="center" wrapText="1"/>
      <protection/>
    </xf>
    <xf numFmtId="0" fontId="74" fillId="35" borderId="21" xfId="61" applyFont="1" applyFill="1" applyBorder="1" applyAlignment="1">
      <alignment horizontal="center" vertical="center" wrapText="1"/>
      <protection/>
    </xf>
    <xf numFmtId="0" fontId="74" fillId="35" borderId="40" xfId="61" applyFont="1" applyFill="1" applyBorder="1" applyAlignment="1">
      <alignment horizontal="center" vertical="center" wrapText="1"/>
      <protection/>
    </xf>
    <xf numFmtId="38" fontId="75" fillId="0" borderId="53" xfId="48" applyFont="1" applyBorder="1" applyAlignment="1">
      <alignment horizontal="center" vertical="center"/>
    </xf>
    <xf numFmtId="38" fontId="75" fillId="0" borderId="32" xfId="48" applyFont="1" applyBorder="1" applyAlignment="1">
      <alignment horizontal="center" vertical="center"/>
    </xf>
    <xf numFmtId="0" fontId="68" fillId="0" borderId="54" xfId="61" applyFont="1" applyBorder="1" applyAlignment="1">
      <alignment horizontal="center" vertical="center" wrapText="1"/>
      <protection/>
    </xf>
    <xf numFmtId="0" fontId="68" fillId="0" borderId="36" xfId="61" applyFont="1" applyBorder="1" applyAlignment="1">
      <alignment horizontal="center" vertical="center" wrapText="1"/>
      <protection/>
    </xf>
    <xf numFmtId="0" fontId="68" fillId="0" borderId="55" xfId="61" applyFont="1" applyBorder="1" applyAlignment="1">
      <alignment horizontal="center" vertical="center" wrapText="1"/>
      <protection/>
    </xf>
    <xf numFmtId="0" fontId="45" fillId="35" borderId="54" xfId="61" applyFill="1" applyBorder="1" applyAlignment="1">
      <alignment horizontal="center" vertical="center"/>
      <protection/>
    </xf>
    <xf numFmtId="0" fontId="45" fillId="35" borderId="36" xfId="61" applyFill="1" applyBorder="1" applyAlignment="1">
      <alignment horizontal="center" vertical="center"/>
      <protection/>
    </xf>
    <xf numFmtId="0" fontId="45" fillId="35" borderId="55" xfId="61" applyFill="1" applyBorder="1" applyAlignment="1">
      <alignment horizontal="center" vertical="center"/>
      <protection/>
    </xf>
    <xf numFmtId="0" fontId="45" fillId="35" borderId="56" xfId="61" applyFill="1" applyBorder="1" applyAlignment="1">
      <alignment horizontal="center" vertical="center"/>
      <protection/>
    </xf>
    <xf numFmtId="0" fontId="45" fillId="35" borderId="57" xfId="61" applyFill="1" applyBorder="1" applyAlignment="1">
      <alignment horizontal="center" vertical="center"/>
      <protection/>
    </xf>
    <xf numFmtId="0" fontId="45" fillId="35" borderId="58" xfId="61" applyFill="1" applyBorder="1" applyAlignment="1">
      <alignment horizontal="center" vertical="center"/>
      <protection/>
    </xf>
    <xf numFmtId="0" fontId="75" fillId="35" borderId="53" xfId="61" applyFont="1" applyFill="1" applyBorder="1" applyAlignment="1">
      <alignment horizontal="center" vertical="center" shrinkToFit="1"/>
      <protection/>
    </xf>
    <xf numFmtId="0" fontId="75" fillId="35" borderId="32" xfId="61" applyFont="1" applyFill="1" applyBorder="1" applyAlignment="1">
      <alignment horizontal="center" vertical="center" shrinkToFit="1"/>
      <protection/>
    </xf>
    <xf numFmtId="0" fontId="10" fillId="0" borderId="53" xfId="61" applyNumberFormat="1" applyFont="1" applyFill="1" applyBorder="1" applyAlignment="1">
      <alignment horizontal="center" vertical="center" shrinkToFit="1"/>
      <protection/>
    </xf>
    <xf numFmtId="0" fontId="10" fillId="0" borderId="32" xfId="61" applyNumberFormat="1" applyFont="1" applyFill="1" applyBorder="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H18-登録名簿（一般）" xfId="62"/>
    <cellStyle name="標準_H19-登録名簿（一般）" xfId="63"/>
    <cellStyle name="標準_教育資料準備" xfId="64"/>
    <cellStyle name="標準_平成１２年度県北総合（一般）"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idera_Tetuji19609\Documents\WD10(H30)\&#23567;&#23398;\H30-&#21508;&#12463;&#12521;&#12502;&#35430;&#21512;&#30003;&#36796;&#26360;\H30-03&#23567;&#23398;&#29983;&#12458;&#12540;&#12503;&#12531;(&#31179;&#23395;)&#12302;&#20304;&#19990;&#20445;&#22320;&#21306;&#12303;&#30003;&#36796;&#26360;00&#12304;&#21407;&#26412;&#1230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dera_Tetuji19609\Documents\WD10(H30)\&#23567;&#23398;\&#37197;&#24067;\&#21508;&#12463;&#12521;&#12502;&#37197;&#24067;\H28-02&#32207;&#21512;&#12304;&#23567;&#23398;&#29983;&#12398;&#37096;&#12305;&#30003;&#36796;&#26360;&#37197;&#24067;\H28-&#32207;&#21512;&#36984;&#25163;&#27177;(&#23567;&#23398;&#29983;)&#30003;&#36796;&#26360;02&#12304;&#12363;&#12383;&#12390;Crb&#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佐世保地区】クラブ代表者"/>
      <sheetName val="佐世保地区小学生登録原本(男)"/>
      <sheetName val="佐世保地区小学生登録原本(女)"/>
      <sheetName val="佐世保地区③申込み用紙【男】"/>
      <sheetName val="佐世保地区③申込み用紙【女】"/>
      <sheetName val="佐世保地区③参加振込金・内訳書(個人戦)"/>
      <sheetName val="登録番号配布"/>
    </sheetNames>
    <sheetDataSet>
      <sheetData sheetId="0">
        <row r="36">
          <cell r="B36">
            <v>51</v>
          </cell>
          <cell r="C36" t="str">
            <v>あたごＢＣ</v>
          </cell>
          <cell r="D36" t="str">
            <v>山口</v>
          </cell>
          <cell r="E36" t="str">
            <v>矩弘</v>
          </cell>
          <cell r="F36" t="str">
            <v>やまぐち</v>
          </cell>
          <cell r="G36" t="str">
            <v>のりひろ</v>
          </cell>
          <cell r="H36" t="str">
            <v>２８－１５６５</v>
          </cell>
          <cell r="I36" t="str">
            <v>090-2968-7081</v>
          </cell>
          <cell r="J36" t="str">
            <v>〒</v>
          </cell>
          <cell r="K36" t="str">
            <v>857-0064</v>
          </cell>
          <cell r="L36" t="str">
            <v>佐世保市</v>
          </cell>
          <cell r="M36" t="str">
            <v>赤崎町295-8</v>
          </cell>
          <cell r="N36" t="str">
            <v>atagobchatae@yahoo.co.jp</v>
          </cell>
          <cell r="O36">
            <v>1</v>
          </cell>
          <cell r="P36" t="str">
            <v>波多江</v>
          </cell>
          <cell r="Q36" t="str">
            <v>壽美</v>
          </cell>
          <cell r="R36" t="str">
            <v>〒</v>
          </cell>
          <cell r="S36" t="str">
            <v>857-0064</v>
          </cell>
          <cell r="T36" t="str">
            <v>佐世保市</v>
          </cell>
          <cell r="U36" t="str">
            <v>赤崎町483-9</v>
          </cell>
          <cell r="V36" t="str">
            <v>atagobchatae@yahoo.co.jp</v>
          </cell>
          <cell r="W36" t="str">
            <v>090-6899-6825</v>
          </cell>
          <cell r="X36" t="str">
            <v>山本</v>
          </cell>
          <cell r="Y36" t="str">
            <v>英太郎</v>
          </cell>
          <cell r="Z36" t="str">
            <v>090-1364-1873</v>
          </cell>
        </row>
        <row r="37">
          <cell r="B37">
            <v>52</v>
          </cell>
          <cell r="C37" t="str">
            <v>かたてCrb</v>
          </cell>
          <cell r="D37" t="str">
            <v>木寺</v>
          </cell>
          <cell r="E37" t="str">
            <v>哲治</v>
          </cell>
          <cell r="F37" t="str">
            <v>きでら</v>
          </cell>
          <cell r="G37" t="str">
            <v>てつじ</v>
          </cell>
          <cell r="H37" t="str">
            <v>４８－６３５７</v>
          </cell>
          <cell r="I37" t="str">
            <v>090-2082-7164</v>
          </cell>
          <cell r="J37" t="str">
            <v>〒</v>
          </cell>
          <cell r="K37" t="str">
            <v>858-0918</v>
          </cell>
          <cell r="L37" t="str">
            <v>佐世保市</v>
          </cell>
          <cell r="M37" t="str">
            <v>相浦町117</v>
          </cell>
          <cell r="N37" t="str">
            <v>5w5j4f@bma.biglobe.ne.jp</v>
          </cell>
          <cell r="O37">
            <v>9</v>
          </cell>
          <cell r="P37" t="str">
            <v>新谷</v>
          </cell>
          <cell r="Q37" t="str">
            <v>恵美子</v>
          </cell>
          <cell r="R37" t="str">
            <v>〒</v>
          </cell>
          <cell r="S37" t="str">
            <v>858-0926</v>
          </cell>
          <cell r="T37" t="str">
            <v>佐世保市</v>
          </cell>
          <cell r="U37" t="str">
            <v>大潟町60-1</v>
          </cell>
          <cell r="V37" t="str">
            <v>katateclub@gmail.com</v>
          </cell>
          <cell r="W37" t="str">
            <v>080-1709-0908</v>
          </cell>
          <cell r="X37" t="str">
            <v>小田代</v>
          </cell>
          <cell r="Y37" t="str">
            <v>ルミ</v>
          </cell>
          <cell r="Z37" t="str">
            <v>090-5923-7731</v>
          </cell>
        </row>
        <row r="38">
          <cell r="B38">
            <v>53</v>
          </cell>
          <cell r="C38" t="str">
            <v>キッズスマイル</v>
          </cell>
          <cell r="D38" t="str">
            <v>古場</v>
          </cell>
          <cell r="E38" t="str">
            <v>奈穂子</v>
          </cell>
          <cell r="F38" t="str">
            <v>こば</v>
          </cell>
          <cell r="G38" t="str">
            <v>なほこ</v>
          </cell>
          <cell r="H38" t="str">
            <v>３４－８１２３</v>
          </cell>
          <cell r="I38" t="str">
            <v>090-7298-2344</v>
          </cell>
          <cell r="J38" t="str">
            <v>〒</v>
          </cell>
          <cell r="K38" t="str">
            <v>857-1165</v>
          </cell>
          <cell r="L38" t="str">
            <v>佐世保市</v>
          </cell>
          <cell r="M38" t="str">
            <v>大和町1146-14</v>
          </cell>
          <cell r="N38" t="str">
            <v>fatuinikoba153@tvs12.jp</v>
          </cell>
          <cell r="O38">
            <v>18</v>
          </cell>
        </row>
        <row r="39">
          <cell r="B39">
            <v>54</v>
          </cell>
          <cell r="C39" t="str">
            <v>金比良Jr</v>
          </cell>
          <cell r="D39" t="str">
            <v>松尾</v>
          </cell>
          <cell r="E39" t="str">
            <v>夏奈子</v>
          </cell>
          <cell r="F39" t="str">
            <v>まつお</v>
          </cell>
          <cell r="G39" t="str">
            <v>かなこ</v>
          </cell>
          <cell r="I39" t="str">
            <v>090-4341-5283</v>
          </cell>
          <cell r="J39" t="str">
            <v>〒</v>
          </cell>
          <cell r="K39" t="str">
            <v>857-0131</v>
          </cell>
          <cell r="L39" t="str">
            <v>佐世保市</v>
          </cell>
          <cell r="M39" t="str">
            <v>大野町231-15</v>
          </cell>
          <cell r="N39" t="str">
            <v>m.kanako0815@gmail.com</v>
          </cell>
          <cell r="O39">
            <v>1</v>
          </cell>
        </row>
        <row r="40">
          <cell r="B40">
            <v>55</v>
          </cell>
          <cell r="C40" t="str">
            <v>アローズJr</v>
          </cell>
          <cell r="D40" t="str">
            <v>下釜</v>
          </cell>
          <cell r="E40" t="str">
            <v>九美</v>
          </cell>
          <cell r="F40" t="str">
            <v>しもがま</v>
          </cell>
          <cell r="G40" t="str">
            <v>くみ</v>
          </cell>
          <cell r="I40" t="str">
            <v>090-6055-5297</v>
          </cell>
          <cell r="J40" t="str">
            <v>〒</v>
          </cell>
          <cell r="K40" t="str">
            <v>859-3222</v>
          </cell>
          <cell r="L40" t="str">
            <v>佐世保市</v>
          </cell>
          <cell r="M40" t="str">
            <v>広田町644-5-103</v>
          </cell>
          <cell r="N40" t="str">
            <v> ssb-y@wish.ocn.ne.jp</v>
          </cell>
          <cell r="O40">
            <v>4</v>
          </cell>
        </row>
        <row r="41">
          <cell r="B41">
            <v>56</v>
          </cell>
          <cell r="C41" t="str">
            <v>アレス</v>
          </cell>
          <cell r="D41" t="str">
            <v>西川</v>
          </cell>
          <cell r="E41" t="str">
            <v>弘明</v>
          </cell>
          <cell r="F41" t="str">
            <v>にしかわ</v>
          </cell>
          <cell r="G41" t="str">
            <v>ひろあき</v>
          </cell>
          <cell r="H41" t="str">
            <v>５８－２８１４</v>
          </cell>
          <cell r="I41" t="str">
            <v>090-4999-1473</v>
          </cell>
          <cell r="J41" t="str">
            <v>〒</v>
          </cell>
          <cell r="K41" t="str">
            <v>859-3453</v>
          </cell>
          <cell r="L41" t="str">
            <v>佐世保市</v>
          </cell>
          <cell r="M41" t="str">
            <v>針尾西町2246</v>
          </cell>
          <cell r="N41" t="str">
            <v>hiroaki.nishikawa.ja@fe.navy.mil</v>
          </cell>
          <cell r="O41">
            <v>3</v>
          </cell>
        </row>
        <row r="42">
          <cell r="B42">
            <v>57</v>
          </cell>
          <cell r="C42" t="str">
            <v>匠Jr</v>
          </cell>
          <cell r="D42" t="str">
            <v>山下</v>
          </cell>
          <cell r="E42" t="str">
            <v>聡</v>
          </cell>
          <cell r="F42" t="str">
            <v>やました</v>
          </cell>
          <cell r="G42" t="str">
            <v>さとし</v>
          </cell>
          <cell r="H42" t="str">
            <v>５６－４９５０</v>
          </cell>
          <cell r="I42" t="str">
            <v>080-1767-3131</v>
          </cell>
          <cell r="J42" t="str">
            <v>〒</v>
          </cell>
          <cell r="K42" t="str">
            <v>857-1152</v>
          </cell>
          <cell r="L42" t="str">
            <v>佐世保市</v>
          </cell>
          <cell r="M42" t="str">
            <v>黒髪町939-4</v>
          </cell>
          <cell r="N42" t="str">
            <v>f4a5dm@bma.biglobe.ne.jp</v>
          </cell>
          <cell r="O42">
            <v>5</v>
          </cell>
        </row>
        <row r="43">
          <cell r="B43">
            <v>58</v>
          </cell>
          <cell r="C43" t="str">
            <v>俵浦Jr</v>
          </cell>
          <cell r="D43" t="str">
            <v>新山</v>
          </cell>
          <cell r="E43" t="str">
            <v>純子</v>
          </cell>
          <cell r="F43" t="str">
            <v>にいやま</v>
          </cell>
          <cell r="G43" t="str">
            <v>じゅんこ</v>
          </cell>
          <cell r="H43" t="str">
            <v>２８－３０７０</v>
          </cell>
          <cell r="I43" t="str">
            <v>090-1974-1184</v>
          </cell>
          <cell r="J43" t="str">
            <v>〒</v>
          </cell>
          <cell r="K43" t="str">
            <v>857-1234</v>
          </cell>
          <cell r="L43" t="str">
            <v>佐世保市</v>
          </cell>
          <cell r="M43" t="str">
            <v>野崎町3280</v>
          </cell>
          <cell r="N43" t="str">
            <v>ynbdj1640@yahoo.co.jp</v>
          </cell>
          <cell r="O43">
            <v>6</v>
          </cell>
        </row>
        <row r="44">
          <cell r="B44">
            <v>59</v>
          </cell>
          <cell r="C44" t="str">
            <v>黒島小学校</v>
          </cell>
          <cell r="D44" t="str">
            <v>大村</v>
          </cell>
          <cell r="E44" t="str">
            <v>勉</v>
          </cell>
          <cell r="F44" t="str">
            <v>おおむら</v>
          </cell>
          <cell r="G44" t="str">
            <v>つとむ</v>
          </cell>
          <cell r="H44" t="str">
            <v>５６－２９３７</v>
          </cell>
          <cell r="I44" t="str">
            <v>090-7987-3984</v>
          </cell>
          <cell r="J44" t="str">
            <v>〒</v>
          </cell>
          <cell r="K44" t="str">
            <v>857-3271</v>
          </cell>
          <cell r="L44" t="str">
            <v>佐世保市</v>
          </cell>
          <cell r="M44" t="str">
            <v>黒島町193-3</v>
          </cell>
          <cell r="O44">
            <v>0</v>
          </cell>
        </row>
        <row r="45">
          <cell r="B45">
            <v>60</v>
          </cell>
          <cell r="C45" t="str">
            <v>オールグローズ</v>
          </cell>
          <cell r="D45" t="str">
            <v>須加﨑</v>
          </cell>
          <cell r="E45" t="str">
            <v>敏幸</v>
          </cell>
          <cell r="F45" t="str">
            <v>すがさき</v>
          </cell>
          <cell r="G45" t="str">
            <v>としゆき</v>
          </cell>
          <cell r="H45" t="str">
            <v>４８－４１３４</v>
          </cell>
          <cell r="I45" t="str">
            <v>090-2084-0772</v>
          </cell>
          <cell r="J45" t="str">
            <v>〒</v>
          </cell>
          <cell r="K45" t="str">
            <v>858-0965</v>
          </cell>
          <cell r="L45" t="str">
            <v>佐世保市</v>
          </cell>
          <cell r="M45" t="str">
            <v>小野町1046</v>
          </cell>
          <cell r="N45" t="str">
            <v>sukasaki_tosiyuki_ganbaranba@yahoo.co.jp</v>
          </cell>
          <cell r="O45">
            <v>11</v>
          </cell>
        </row>
        <row r="46">
          <cell r="B46">
            <v>61</v>
          </cell>
          <cell r="C46" t="str">
            <v>相浦・日野総合ＳＣ</v>
          </cell>
          <cell r="D46" t="str">
            <v>荏原</v>
          </cell>
          <cell r="E46" t="str">
            <v>薫</v>
          </cell>
          <cell r="F46" t="str">
            <v>えはら</v>
          </cell>
          <cell r="G46" t="str">
            <v>かおる</v>
          </cell>
          <cell r="H46" t="str">
            <v>４７－６７７１</v>
          </cell>
          <cell r="I46" t="str">
            <v>090-3608-2771</v>
          </cell>
          <cell r="J46" t="str">
            <v>〒</v>
          </cell>
          <cell r="K46" t="str">
            <v>858-0925</v>
          </cell>
          <cell r="L46" t="str">
            <v>佐世保市</v>
          </cell>
          <cell r="M46" t="str">
            <v>椎木町無番地　総合グランド（内）</v>
          </cell>
          <cell r="O46">
            <v>4</v>
          </cell>
        </row>
        <row r="47">
          <cell r="B47">
            <v>62</v>
          </cell>
          <cell r="C47" t="str">
            <v>鹿町Jr</v>
          </cell>
          <cell r="D47" t="str">
            <v>山口</v>
          </cell>
          <cell r="E47" t="str">
            <v>貴嘉</v>
          </cell>
          <cell r="F47" t="str">
            <v>やまぐち</v>
          </cell>
          <cell r="G47" t="str">
            <v>たかよし</v>
          </cell>
          <cell r="H47" t="str">
            <v>６６－２８６０</v>
          </cell>
          <cell r="I47" t="str">
            <v>090-7533-2907</v>
          </cell>
          <cell r="J47" t="str">
            <v>〒</v>
          </cell>
          <cell r="K47" t="str">
            <v>859-6144</v>
          </cell>
          <cell r="L47" t="str">
            <v>佐世保市</v>
          </cell>
          <cell r="M47" t="str">
            <v>鹿町町鹿町733-1</v>
          </cell>
          <cell r="N47" t="str">
            <v>y-m-pool@ser.bbiq.jp</v>
          </cell>
          <cell r="O47">
            <v>7</v>
          </cell>
        </row>
        <row r="48">
          <cell r="B48">
            <v>63</v>
          </cell>
          <cell r="C48" t="str">
            <v>中里BD・crb</v>
          </cell>
          <cell r="D48" t="str">
            <v>佐野</v>
          </cell>
          <cell r="E48" t="str">
            <v>勉夫</v>
          </cell>
          <cell r="F48" t="str">
            <v>さの</v>
          </cell>
          <cell r="G48" t="str">
            <v>つむお</v>
          </cell>
          <cell r="I48" t="str">
            <v>090-9569-7292</v>
          </cell>
          <cell r="J48" t="str">
            <v>〒</v>
          </cell>
          <cell r="K48" t="str">
            <v>857-0103</v>
          </cell>
          <cell r="L48" t="str">
            <v>佐世保市</v>
          </cell>
          <cell r="M48" t="str">
            <v>原分町347-2</v>
          </cell>
          <cell r="N48" t="str">
            <v>h-moriyama@minato-k.co.jp</v>
          </cell>
          <cell r="O48">
            <v>4</v>
          </cell>
          <cell r="P48" t="str">
            <v>森山</v>
          </cell>
          <cell r="Q48" t="str">
            <v>ひろあき</v>
          </cell>
          <cell r="R48" t="str">
            <v>〒</v>
          </cell>
          <cell r="S48" t="str">
            <v>857-0105</v>
          </cell>
          <cell r="T48" t="str">
            <v>佐世保市</v>
          </cell>
          <cell r="U48" t="str">
            <v>白仁田町</v>
          </cell>
          <cell r="V48" t="str">
            <v>h-moriyama@minato-k.co.jp</v>
          </cell>
        </row>
        <row r="49">
          <cell r="B49">
            <v>64</v>
          </cell>
          <cell r="C49" t="str">
            <v>あさなぎキッズ</v>
          </cell>
          <cell r="D49" t="str">
            <v>筒井</v>
          </cell>
          <cell r="E49" t="str">
            <v>健二</v>
          </cell>
          <cell r="F49" t="str">
            <v>つつい</v>
          </cell>
          <cell r="G49" t="str">
            <v>けんじ</v>
          </cell>
          <cell r="H49" t="str">
            <v>６８－３１３１</v>
          </cell>
          <cell r="I49" t="str">
            <v>090-2507-1813</v>
          </cell>
          <cell r="J49" t="str">
            <v>〒</v>
          </cell>
          <cell r="K49" t="str">
            <v>857-0431</v>
          </cell>
          <cell r="L49" t="str">
            <v>佐世保市</v>
          </cell>
          <cell r="M49" t="str">
            <v>浅子町135-1</v>
          </cell>
          <cell r="N49" t="str">
            <v>yonenoouti@lily.ocn.ne.jp</v>
          </cell>
          <cell r="O49">
            <v>4</v>
          </cell>
        </row>
        <row r="50">
          <cell r="B50">
            <v>65</v>
          </cell>
          <cell r="C50" t="str">
            <v>Lien（リアン）</v>
          </cell>
          <cell r="D50" t="str">
            <v>堀田</v>
          </cell>
          <cell r="E50" t="str">
            <v>法子</v>
          </cell>
          <cell r="F50" t="str">
            <v>ほりた</v>
          </cell>
          <cell r="G50" t="str">
            <v>のりこ</v>
          </cell>
          <cell r="I50" t="str">
            <v>090-1165-8417</v>
          </cell>
          <cell r="J50" t="str">
            <v>〒</v>
          </cell>
          <cell r="K50" t="str">
            <v>859-3204</v>
          </cell>
          <cell r="L50" t="str">
            <v>佐世保市</v>
          </cell>
          <cell r="M50" t="str">
            <v>若竹台町424-101</v>
          </cell>
          <cell r="N50" t="str">
            <v>noraimu.nh@gmail.com</v>
          </cell>
          <cell r="O50">
            <v>1</v>
          </cell>
        </row>
        <row r="51">
          <cell r="B51">
            <v>66</v>
          </cell>
          <cell r="C51" t="str">
            <v>HIBARI・Jr</v>
          </cell>
          <cell r="D51" t="str">
            <v>黒田</v>
          </cell>
          <cell r="E51" t="str">
            <v>孝次郎</v>
          </cell>
          <cell r="F51" t="str">
            <v>くろだ</v>
          </cell>
          <cell r="G51" t="str">
            <v>こうじろう</v>
          </cell>
          <cell r="H51" t="str">
            <v>５８－８５４４</v>
          </cell>
          <cell r="I51" t="str">
            <v>080-3958-5084</v>
          </cell>
          <cell r="J51" t="str">
            <v>〒</v>
          </cell>
          <cell r="K51" t="str">
            <v>857-1231</v>
          </cell>
          <cell r="L51" t="str">
            <v>佐世保市</v>
          </cell>
          <cell r="M51" t="str">
            <v>船越町749-2-102</v>
          </cell>
          <cell r="O51">
            <v>1</v>
          </cell>
        </row>
        <row r="52">
          <cell r="B52">
            <v>67</v>
          </cell>
          <cell r="O52">
            <v>0</v>
          </cell>
        </row>
        <row r="53">
          <cell r="B53">
            <v>68</v>
          </cell>
          <cell r="O53">
            <v>0</v>
          </cell>
        </row>
        <row r="54">
          <cell r="B54">
            <v>69</v>
          </cell>
          <cell r="O54">
            <v>0</v>
          </cell>
        </row>
        <row r="55">
          <cell r="B55">
            <v>70</v>
          </cell>
          <cell r="O55">
            <v>0</v>
          </cell>
        </row>
        <row r="56">
          <cell r="B56">
            <v>71</v>
          </cell>
          <cell r="C56" t="str">
            <v>波佐見ジュニア</v>
          </cell>
          <cell r="D56" t="str">
            <v>小林</v>
          </cell>
          <cell r="E56" t="str">
            <v>修身</v>
          </cell>
          <cell r="F56" t="str">
            <v>こばやし</v>
          </cell>
          <cell r="G56" t="str">
            <v>おさみ</v>
          </cell>
          <cell r="H56" t="str">
            <v>８５－６２８０</v>
          </cell>
          <cell r="I56" t="str">
            <v>090-2501-9676</v>
          </cell>
          <cell r="J56" t="str">
            <v>〒</v>
          </cell>
          <cell r="K56" t="str">
            <v>859-3726</v>
          </cell>
          <cell r="L56" t="str">
            <v>東彼杵郡</v>
          </cell>
          <cell r="M56" t="str">
            <v>波佐見町稗木場郷6-11</v>
          </cell>
          <cell r="N56" t="str">
            <v>o.koba0217@smail.plala.or.jp</v>
          </cell>
          <cell r="O56">
            <v>2</v>
          </cell>
        </row>
        <row r="57">
          <cell r="B57">
            <v>72</v>
          </cell>
          <cell r="C57" t="str">
            <v>川棚ジュニア</v>
          </cell>
          <cell r="D57" t="str">
            <v>古賀</v>
          </cell>
          <cell r="E57" t="str">
            <v>滋</v>
          </cell>
          <cell r="F57" t="str">
            <v>こが</v>
          </cell>
          <cell r="G57" t="str">
            <v>しげる</v>
          </cell>
          <cell r="H57" t="str">
            <v>８２－５８２０</v>
          </cell>
          <cell r="I57" t="str">
            <v>090-8834-5987</v>
          </cell>
          <cell r="J57" t="str">
            <v>〒</v>
          </cell>
          <cell r="K57" t="str">
            <v>859-3626</v>
          </cell>
          <cell r="L57" t="str">
            <v>東彼杵郡</v>
          </cell>
          <cell r="M57" t="str">
            <v>川棚町白石郷1445-5</v>
          </cell>
          <cell r="N57" t="str">
            <v>touhibado@mbr.nifty.com</v>
          </cell>
          <cell r="O57">
            <v>4</v>
          </cell>
        </row>
        <row r="58">
          <cell r="B58">
            <v>73</v>
          </cell>
          <cell r="C58" t="str">
            <v>すってくろず</v>
          </cell>
          <cell r="D58" t="str">
            <v>大黒</v>
          </cell>
          <cell r="E58" t="str">
            <v>清利</v>
          </cell>
          <cell r="F58" t="str">
            <v>だいこく</v>
          </cell>
          <cell r="G58" t="str">
            <v>きよとし</v>
          </cell>
          <cell r="H58" t="str">
            <v>0959-56-2506</v>
          </cell>
          <cell r="I58" t="str">
            <v>090-2512-9857</v>
          </cell>
          <cell r="J58" t="str">
            <v>〒</v>
          </cell>
          <cell r="K58" t="str">
            <v>857-4701</v>
          </cell>
          <cell r="L58" t="str">
            <v>北松浦郡</v>
          </cell>
          <cell r="M58" t="str">
            <v>小値賀町笛吹郷1652</v>
          </cell>
          <cell r="N58" t="str">
            <v>ojika-egawa@tempo.ocn.ne.jp</v>
          </cell>
          <cell r="O58">
            <v>3</v>
          </cell>
          <cell r="P58" t="str">
            <v>江川</v>
          </cell>
          <cell r="Q58" t="str">
            <v>勉</v>
          </cell>
          <cell r="R58" t="str">
            <v>〒</v>
          </cell>
        </row>
        <row r="59">
          <cell r="B59">
            <v>74</v>
          </cell>
          <cell r="O59">
            <v>0</v>
          </cell>
        </row>
        <row r="60">
          <cell r="B60">
            <v>75</v>
          </cell>
          <cell r="O60">
            <v>0</v>
          </cell>
        </row>
        <row r="61">
          <cell r="B61">
            <v>76</v>
          </cell>
          <cell r="O61">
            <v>0</v>
          </cell>
        </row>
        <row r="62">
          <cell r="B62">
            <v>77</v>
          </cell>
          <cell r="O62">
            <v>0</v>
          </cell>
        </row>
        <row r="63">
          <cell r="B63">
            <v>78</v>
          </cell>
          <cell r="O63">
            <v>0</v>
          </cell>
        </row>
        <row r="64">
          <cell r="B64">
            <v>79</v>
          </cell>
          <cell r="O64">
            <v>0</v>
          </cell>
        </row>
        <row r="65">
          <cell r="B65">
            <v>80</v>
          </cell>
          <cell r="O6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クラブ代表者"/>
      <sheetName val="近隣地区登録用紙"/>
      <sheetName val="佐世保市小学生登録原本(男)"/>
      <sheetName val="佐世保市小学生登録原本(女)"/>
      <sheetName val="申込み用紙【小学生】"/>
      <sheetName val="参加振込金・内訳書【小学生】"/>
      <sheetName val="中学総合(申込書)"/>
      <sheetName val="参加振込金・内訳書【中学の部】"/>
      <sheetName val="登録番号配布"/>
    </sheetNames>
    <sheetDataSet>
      <sheetData sheetId="0">
        <row r="3">
          <cell r="B3">
            <v>1</v>
          </cell>
          <cell r="O3">
            <v>7</v>
          </cell>
          <cell r="P3" t="str">
            <v>〒</v>
          </cell>
        </row>
        <row r="4">
          <cell r="B4">
            <v>2</v>
          </cell>
          <cell r="O4">
            <v>1</v>
          </cell>
          <cell r="P4" t="str">
            <v>〒</v>
          </cell>
        </row>
        <row r="5">
          <cell r="B5">
            <v>3</v>
          </cell>
          <cell r="O5">
            <v>10</v>
          </cell>
        </row>
        <row r="6">
          <cell r="B6">
            <v>4</v>
          </cell>
          <cell r="O6">
            <v>2</v>
          </cell>
        </row>
        <row r="7">
          <cell r="B7">
            <v>5</v>
          </cell>
          <cell r="O7">
            <v>2</v>
          </cell>
        </row>
        <row r="8">
          <cell r="B8">
            <v>6</v>
          </cell>
          <cell r="O8">
            <v>0</v>
          </cell>
        </row>
        <row r="9">
          <cell r="B9">
            <v>7</v>
          </cell>
          <cell r="O9">
            <v>4</v>
          </cell>
        </row>
        <row r="10">
          <cell r="B10">
            <v>8</v>
          </cell>
          <cell r="O10">
            <v>0</v>
          </cell>
        </row>
        <row r="11">
          <cell r="B11">
            <v>9</v>
          </cell>
          <cell r="O11">
            <v>0</v>
          </cell>
        </row>
        <row r="12">
          <cell r="B12">
            <v>10</v>
          </cell>
          <cell r="O12">
            <v>8</v>
          </cell>
        </row>
        <row r="13">
          <cell r="B13">
            <v>11</v>
          </cell>
          <cell r="O13">
            <v>0</v>
          </cell>
        </row>
        <row r="14">
          <cell r="B14">
            <v>12</v>
          </cell>
          <cell r="O14">
            <v>7</v>
          </cell>
        </row>
        <row r="15">
          <cell r="B15">
            <v>13</v>
          </cell>
          <cell r="O15">
            <v>1</v>
          </cell>
        </row>
        <row r="16">
          <cell r="B16">
            <v>14</v>
          </cell>
          <cell r="O16">
            <v>6</v>
          </cell>
        </row>
        <row r="17">
          <cell r="B17">
            <v>15</v>
          </cell>
          <cell r="O17">
            <v>1</v>
          </cell>
        </row>
        <row r="18">
          <cell r="B18">
            <v>16</v>
          </cell>
          <cell r="O18">
            <v>0</v>
          </cell>
        </row>
        <row r="19">
          <cell r="B19">
            <v>17</v>
          </cell>
          <cell r="O19">
            <v>0</v>
          </cell>
        </row>
        <row r="20">
          <cell r="B20">
            <v>18</v>
          </cell>
          <cell r="O20">
            <v>0</v>
          </cell>
        </row>
        <row r="21">
          <cell r="B21">
            <v>19</v>
          </cell>
          <cell r="O21">
            <v>0</v>
          </cell>
        </row>
        <row r="22">
          <cell r="B22">
            <v>20</v>
          </cell>
          <cell r="O22">
            <v>0</v>
          </cell>
        </row>
        <row r="23">
          <cell r="B23">
            <v>21</v>
          </cell>
          <cell r="O23">
            <v>0</v>
          </cell>
        </row>
        <row r="24">
          <cell r="B24">
            <v>22</v>
          </cell>
          <cell r="O24">
            <v>0</v>
          </cell>
        </row>
        <row r="25">
          <cell r="B25">
            <v>23</v>
          </cell>
          <cell r="O25">
            <v>0</v>
          </cell>
        </row>
        <row r="26">
          <cell r="B26">
            <v>24</v>
          </cell>
          <cell r="O26">
            <v>0</v>
          </cell>
        </row>
        <row r="27">
          <cell r="B27">
            <v>25</v>
          </cell>
          <cell r="O27">
            <v>0</v>
          </cell>
        </row>
        <row r="28">
          <cell r="B28">
            <v>26</v>
          </cell>
          <cell r="O28">
            <v>0</v>
          </cell>
        </row>
        <row r="29">
          <cell r="B29">
            <v>27</v>
          </cell>
          <cell r="O29">
            <v>0</v>
          </cell>
        </row>
        <row r="30">
          <cell r="B30">
            <v>28</v>
          </cell>
          <cell r="O30">
            <v>0</v>
          </cell>
        </row>
        <row r="31">
          <cell r="B31">
            <v>29</v>
          </cell>
          <cell r="O31">
            <v>0</v>
          </cell>
        </row>
        <row r="32">
          <cell r="B32">
            <v>30</v>
          </cell>
          <cell r="O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T132"/>
  <sheetViews>
    <sheetView tabSelected="1" view="pageBreakPreview" zoomScaleSheetLayoutView="100" zoomScalePageLayoutView="0" workbookViewId="0" topLeftCell="A1">
      <selection activeCell="B9" sqref="B9:E9"/>
    </sheetView>
  </sheetViews>
  <sheetFormatPr defaultColWidth="9.00390625" defaultRowHeight="13.5"/>
  <cols>
    <col min="1" max="1" width="10.875" style="34" customWidth="1"/>
    <col min="2" max="2" width="8.25390625" style="34" customWidth="1"/>
    <col min="3" max="3" width="13.50390625" style="34" customWidth="1"/>
    <col min="4" max="4" width="6.50390625" style="34" customWidth="1"/>
    <col min="5" max="5" width="3.375" style="34" bestFit="1" customWidth="1"/>
    <col min="6" max="6" width="8.00390625" style="34" bestFit="1" customWidth="1"/>
    <col min="7" max="7" width="11.875" style="34" customWidth="1"/>
    <col min="8" max="8" width="5.25390625" style="34" bestFit="1" customWidth="1"/>
    <col min="9" max="9" width="12.25390625" style="56" customWidth="1"/>
    <col min="10" max="10" width="9.50390625" style="34" customWidth="1"/>
    <col min="11" max="11" width="12.75390625" style="34" customWidth="1"/>
    <col min="12" max="12" width="8.25390625" style="34" customWidth="1"/>
    <col min="13" max="13" width="15.25390625" style="34" bestFit="1" customWidth="1"/>
    <col min="14" max="14" width="15.75390625" style="57" customWidth="1"/>
    <col min="15" max="15" width="3.50390625" style="34" bestFit="1" customWidth="1"/>
    <col min="16" max="17" width="8.375" style="34" hidden="1" customWidth="1"/>
    <col min="18" max="18" width="6.50390625" style="34" bestFit="1" customWidth="1"/>
    <col min="19" max="19" width="9.00390625" style="34" customWidth="1"/>
    <col min="20" max="20" width="15.00390625" style="34" bestFit="1" customWidth="1"/>
    <col min="21" max="16384" width="9.00390625" style="34" customWidth="1"/>
  </cols>
  <sheetData>
    <row r="1" spans="1:20" ht="24" customHeight="1">
      <c r="A1" s="147" t="s">
        <v>61</v>
      </c>
      <c r="B1" s="147"/>
      <c r="C1" s="147"/>
      <c r="D1" s="147"/>
      <c r="E1" s="147"/>
      <c r="F1" s="147"/>
      <c r="G1" s="147"/>
      <c r="H1" s="147"/>
      <c r="I1" s="147"/>
      <c r="J1" s="147"/>
      <c r="K1" s="147"/>
      <c r="L1" s="147"/>
      <c r="M1" s="147"/>
      <c r="N1" s="147"/>
      <c r="O1" s="32"/>
      <c r="P1" s="33"/>
      <c r="Q1" s="33"/>
      <c r="R1" s="33"/>
      <c r="T1" s="35"/>
    </row>
    <row r="2" spans="1:20" ht="15" customHeight="1" thickBot="1">
      <c r="A2" s="148"/>
      <c r="B2" s="148"/>
      <c r="C2" s="148"/>
      <c r="D2" s="148"/>
      <c r="E2" s="148"/>
      <c r="F2" s="148"/>
      <c r="G2" s="148"/>
      <c r="H2" s="148"/>
      <c r="I2" s="148"/>
      <c r="J2" s="148"/>
      <c r="K2" s="148"/>
      <c r="L2" s="148"/>
      <c r="M2" s="148"/>
      <c r="N2" s="148"/>
      <c r="O2" s="32"/>
      <c r="P2" s="33"/>
      <c r="Q2" s="33"/>
      <c r="R2" s="33"/>
      <c r="T2" s="36"/>
    </row>
    <row r="3" spans="1:18" ht="14.25" thickBot="1">
      <c r="A3" s="144" t="s">
        <v>46</v>
      </c>
      <c r="B3" s="116" t="s">
        <v>2</v>
      </c>
      <c r="C3" s="117"/>
      <c r="D3" s="138" t="s">
        <v>37</v>
      </c>
      <c r="E3" s="139"/>
      <c r="F3" s="139"/>
      <c r="G3" s="140"/>
      <c r="H3" s="141" t="s">
        <v>38</v>
      </c>
      <c r="I3" s="142"/>
      <c r="J3" s="142"/>
      <c r="K3" s="142"/>
      <c r="L3" s="143"/>
      <c r="M3" s="88" t="s">
        <v>5</v>
      </c>
      <c r="N3" s="87" t="s">
        <v>6</v>
      </c>
      <c r="O3" s="32"/>
      <c r="P3" s="33"/>
      <c r="Q3" s="33"/>
      <c r="R3" s="33"/>
    </row>
    <row r="4" spans="1:18" s="38" customFormat="1" ht="25.5" customHeight="1" thickBot="1">
      <c r="A4" s="145"/>
      <c r="B4" s="127"/>
      <c r="C4" s="129"/>
      <c r="D4" s="127"/>
      <c r="E4" s="128"/>
      <c r="F4" s="128"/>
      <c r="G4" s="129"/>
      <c r="H4" s="86" t="s">
        <v>7</v>
      </c>
      <c r="I4" s="85"/>
      <c r="J4" s="118"/>
      <c r="K4" s="119"/>
      <c r="L4" s="120"/>
      <c r="M4" s="85"/>
      <c r="N4" s="85"/>
      <c r="O4" s="37"/>
      <c r="P4" s="37"/>
      <c r="Q4" s="37"/>
      <c r="R4" s="37"/>
    </row>
    <row r="5" spans="1:18" s="38" customFormat="1" ht="25.5" customHeight="1" thickBot="1">
      <c r="A5" s="146"/>
      <c r="B5" s="118" t="s">
        <v>39</v>
      </c>
      <c r="C5" s="120"/>
      <c r="D5" s="127"/>
      <c r="E5" s="128"/>
      <c r="F5" s="128"/>
      <c r="G5" s="128"/>
      <c r="H5" s="128"/>
      <c r="I5" s="128"/>
      <c r="J5" s="128"/>
      <c r="K5" s="128"/>
      <c r="L5" s="128"/>
      <c r="M5" s="128"/>
      <c r="N5" s="129"/>
      <c r="O5" s="37"/>
      <c r="P5" s="37"/>
      <c r="Q5" s="37"/>
      <c r="R5" s="37"/>
    </row>
    <row r="6" spans="1:18" ht="16.5" customHeight="1" thickBot="1">
      <c r="A6" s="32"/>
      <c r="B6" s="32"/>
      <c r="C6" s="33"/>
      <c r="D6" s="33"/>
      <c r="E6" s="33"/>
      <c r="F6" s="33"/>
      <c r="G6" s="33"/>
      <c r="H6" s="33"/>
      <c r="I6" s="39"/>
      <c r="J6" s="33"/>
      <c r="K6" s="33"/>
      <c r="L6" s="33"/>
      <c r="M6" s="40"/>
      <c r="N6" s="40"/>
      <c r="O6" s="32"/>
      <c r="P6" s="33"/>
      <c r="Q6" s="33"/>
      <c r="R6" s="33"/>
    </row>
    <row r="7" spans="1:18" ht="22.5" customHeight="1" thickBot="1">
      <c r="A7" s="74" t="s">
        <v>42</v>
      </c>
      <c r="B7" s="124" t="s">
        <v>36</v>
      </c>
      <c r="C7" s="125"/>
      <c r="D7" s="125"/>
      <c r="E7" s="126"/>
      <c r="F7" s="133" t="s">
        <v>8</v>
      </c>
      <c r="G7" s="134"/>
      <c r="H7" s="82" t="s">
        <v>9</v>
      </c>
      <c r="I7" s="83" t="s">
        <v>1</v>
      </c>
      <c r="J7" s="82" t="s">
        <v>10</v>
      </c>
      <c r="K7" s="82" t="s">
        <v>0</v>
      </c>
      <c r="L7" s="124" t="s">
        <v>4</v>
      </c>
      <c r="M7" s="125"/>
      <c r="N7" s="126"/>
      <c r="O7" s="32"/>
      <c r="P7" s="41" t="s">
        <v>11</v>
      </c>
      <c r="Q7" s="42" t="s">
        <v>12</v>
      </c>
      <c r="R7" s="33"/>
    </row>
    <row r="8" spans="1:18" s="44" customFormat="1" ht="21" customHeight="1" thickBot="1">
      <c r="A8" s="75" t="s">
        <v>45</v>
      </c>
      <c r="B8" s="124"/>
      <c r="C8" s="125"/>
      <c r="D8" s="125"/>
      <c r="E8" s="125"/>
      <c r="F8" s="118"/>
      <c r="G8" s="119"/>
      <c r="H8" s="81" t="s">
        <v>44</v>
      </c>
      <c r="I8" s="76"/>
      <c r="J8" s="77"/>
      <c r="K8" s="84"/>
      <c r="L8" s="121"/>
      <c r="M8" s="122"/>
      <c r="N8" s="123"/>
      <c r="O8" s="1"/>
      <c r="P8" s="2" t="s">
        <v>3</v>
      </c>
      <c r="Q8" s="3" t="s">
        <v>3</v>
      </c>
      <c r="R8" s="43"/>
    </row>
    <row r="9" spans="1:18" s="44" customFormat="1" ht="21" customHeight="1" thickBot="1">
      <c r="A9" s="75" t="s">
        <v>45</v>
      </c>
      <c r="B9" s="135"/>
      <c r="C9" s="136"/>
      <c r="D9" s="136"/>
      <c r="E9" s="137"/>
      <c r="F9" s="131"/>
      <c r="G9" s="132"/>
      <c r="H9" s="81" t="s">
        <v>44</v>
      </c>
      <c r="I9" s="76"/>
      <c r="J9" s="77"/>
      <c r="K9" s="84"/>
      <c r="L9" s="121"/>
      <c r="M9" s="122"/>
      <c r="N9" s="123"/>
      <c r="O9" s="4"/>
      <c r="P9" s="5" t="s">
        <v>3</v>
      </c>
      <c r="Q9" s="6" t="s">
        <v>3</v>
      </c>
      <c r="R9" s="43"/>
    </row>
    <row r="10" spans="1:18" s="44" customFormat="1" ht="21" customHeight="1" thickBot="1">
      <c r="A10" s="75" t="s">
        <v>45</v>
      </c>
      <c r="B10" s="124"/>
      <c r="C10" s="125"/>
      <c r="D10" s="125"/>
      <c r="E10" s="130"/>
      <c r="F10" s="118"/>
      <c r="G10" s="119"/>
      <c r="H10" s="81" t="s">
        <v>44</v>
      </c>
      <c r="I10" s="76"/>
      <c r="J10" s="77"/>
      <c r="K10" s="84"/>
      <c r="L10" s="121"/>
      <c r="M10" s="122"/>
      <c r="N10" s="123"/>
      <c r="O10" s="4"/>
      <c r="P10" s="5" t="s">
        <v>3</v>
      </c>
      <c r="Q10" s="6" t="s">
        <v>3</v>
      </c>
      <c r="R10" s="43"/>
    </row>
    <row r="11" spans="1:18" s="44" customFormat="1" ht="21" customHeight="1" thickBot="1">
      <c r="A11" s="75" t="s">
        <v>45</v>
      </c>
      <c r="B11" s="124"/>
      <c r="C11" s="125"/>
      <c r="D11" s="125"/>
      <c r="E11" s="130"/>
      <c r="F11" s="118"/>
      <c r="G11" s="119"/>
      <c r="H11" s="81" t="s">
        <v>44</v>
      </c>
      <c r="I11" s="76"/>
      <c r="J11" s="77"/>
      <c r="K11" s="84"/>
      <c r="L11" s="121"/>
      <c r="M11" s="122"/>
      <c r="N11" s="123"/>
      <c r="O11" s="4"/>
      <c r="P11" s="5" t="s">
        <v>3</v>
      </c>
      <c r="Q11" s="6" t="s">
        <v>3</v>
      </c>
      <c r="R11" s="43"/>
    </row>
    <row r="12" spans="1:18" s="44" customFormat="1" ht="21" customHeight="1" thickBot="1">
      <c r="A12" s="75" t="s">
        <v>45</v>
      </c>
      <c r="B12" s="71"/>
      <c r="C12" s="72"/>
      <c r="D12" s="72"/>
      <c r="E12" s="73"/>
      <c r="F12" s="118"/>
      <c r="G12" s="119"/>
      <c r="H12" s="81" t="s">
        <v>44</v>
      </c>
      <c r="I12" s="76"/>
      <c r="J12" s="77"/>
      <c r="K12" s="84"/>
      <c r="L12" s="121"/>
      <c r="M12" s="122"/>
      <c r="N12" s="123"/>
      <c r="O12" s="4"/>
      <c r="P12" s="5" t="s">
        <v>3</v>
      </c>
      <c r="Q12" s="6" t="s">
        <v>3</v>
      </c>
      <c r="R12" s="43"/>
    </row>
    <row r="13" spans="1:18" s="44" customFormat="1" ht="21" customHeight="1" thickBot="1">
      <c r="A13" s="75" t="s">
        <v>45</v>
      </c>
      <c r="B13" s="124"/>
      <c r="C13" s="125"/>
      <c r="D13" s="125"/>
      <c r="E13" s="130"/>
      <c r="F13" s="118"/>
      <c r="G13" s="119"/>
      <c r="H13" s="81" t="s">
        <v>44</v>
      </c>
      <c r="I13" s="76"/>
      <c r="J13" s="77"/>
      <c r="K13" s="84"/>
      <c r="L13" s="121"/>
      <c r="M13" s="122"/>
      <c r="N13" s="123"/>
      <c r="O13" s="4"/>
      <c r="P13" s="5" t="s">
        <v>3</v>
      </c>
      <c r="Q13" s="6" t="s">
        <v>3</v>
      </c>
      <c r="R13" s="43"/>
    </row>
    <row r="14" spans="1:18" s="44" customFormat="1" ht="21" customHeight="1" thickBot="1">
      <c r="A14" s="75" t="s">
        <v>45</v>
      </c>
      <c r="B14" s="124"/>
      <c r="C14" s="125"/>
      <c r="D14" s="125"/>
      <c r="E14" s="130"/>
      <c r="F14" s="118"/>
      <c r="G14" s="119"/>
      <c r="H14" s="81" t="s">
        <v>44</v>
      </c>
      <c r="I14" s="76"/>
      <c r="J14" s="77"/>
      <c r="K14" s="84"/>
      <c r="L14" s="121"/>
      <c r="M14" s="122"/>
      <c r="N14" s="123"/>
      <c r="O14" s="4"/>
      <c r="P14" s="5" t="s">
        <v>3</v>
      </c>
      <c r="Q14" s="6" t="s">
        <v>3</v>
      </c>
      <c r="R14" s="43"/>
    </row>
    <row r="15" spans="1:18" s="44" customFormat="1" ht="21" customHeight="1" thickBot="1">
      <c r="A15" s="75" t="s">
        <v>45</v>
      </c>
      <c r="B15" s="124"/>
      <c r="C15" s="125"/>
      <c r="D15" s="125"/>
      <c r="E15" s="130"/>
      <c r="F15" s="118"/>
      <c r="G15" s="119"/>
      <c r="H15" s="81" t="s">
        <v>44</v>
      </c>
      <c r="I15" s="76"/>
      <c r="J15" s="77"/>
      <c r="K15" s="84"/>
      <c r="L15" s="121"/>
      <c r="M15" s="122"/>
      <c r="N15" s="123"/>
      <c r="O15" s="4"/>
      <c r="P15" s="5" t="s">
        <v>3</v>
      </c>
      <c r="Q15" s="6" t="s">
        <v>3</v>
      </c>
      <c r="R15" s="43"/>
    </row>
    <row r="16" spans="1:18" s="44" customFormat="1" ht="21" customHeight="1" thickBot="1">
      <c r="A16" s="75" t="s">
        <v>45</v>
      </c>
      <c r="B16" s="124"/>
      <c r="C16" s="125"/>
      <c r="D16" s="125"/>
      <c r="E16" s="130"/>
      <c r="F16" s="118"/>
      <c r="G16" s="119"/>
      <c r="H16" s="81" t="s">
        <v>44</v>
      </c>
      <c r="I16" s="76"/>
      <c r="J16" s="77"/>
      <c r="K16" s="84"/>
      <c r="L16" s="121"/>
      <c r="M16" s="122"/>
      <c r="N16" s="123"/>
      <c r="O16" s="4"/>
      <c r="P16" s="5" t="s">
        <v>3</v>
      </c>
      <c r="Q16" s="6" t="s">
        <v>3</v>
      </c>
      <c r="R16" s="43"/>
    </row>
    <row r="17" spans="1:18" s="44" customFormat="1" ht="21" customHeight="1" thickBot="1">
      <c r="A17" s="75" t="s">
        <v>45</v>
      </c>
      <c r="B17" s="124"/>
      <c r="C17" s="125"/>
      <c r="D17" s="125"/>
      <c r="E17" s="130"/>
      <c r="F17" s="118"/>
      <c r="G17" s="119"/>
      <c r="H17" s="81" t="s">
        <v>44</v>
      </c>
      <c r="I17" s="76"/>
      <c r="J17" s="77"/>
      <c r="K17" s="84"/>
      <c r="L17" s="121"/>
      <c r="M17" s="122"/>
      <c r="N17" s="123"/>
      <c r="O17" s="4"/>
      <c r="P17" s="5" t="s">
        <v>3</v>
      </c>
      <c r="Q17" s="6" t="s">
        <v>3</v>
      </c>
      <c r="R17" s="43"/>
    </row>
    <row r="18" spans="1:18" s="44" customFormat="1" ht="21" customHeight="1" thickBot="1">
      <c r="A18" s="75" t="s">
        <v>45</v>
      </c>
      <c r="B18" s="124"/>
      <c r="C18" s="125"/>
      <c r="D18" s="125"/>
      <c r="E18" s="130"/>
      <c r="F18" s="118"/>
      <c r="G18" s="119"/>
      <c r="H18" s="81" t="s">
        <v>44</v>
      </c>
      <c r="I18" s="76"/>
      <c r="J18" s="77"/>
      <c r="K18" s="84"/>
      <c r="L18" s="121"/>
      <c r="M18" s="122"/>
      <c r="N18" s="123"/>
      <c r="O18" s="4"/>
      <c r="P18" s="5" t="s">
        <v>3</v>
      </c>
      <c r="Q18" s="6" t="s">
        <v>3</v>
      </c>
      <c r="R18" s="43"/>
    </row>
    <row r="19" spans="1:18" s="44" customFormat="1" ht="21" customHeight="1" thickBot="1">
      <c r="A19" s="75" t="s">
        <v>45</v>
      </c>
      <c r="B19" s="124"/>
      <c r="C19" s="125"/>
      <c r="D19" s="125"/>
      <c r="E19" s="130"/>
      <c r="F19" s="118"/>
      <c r="G19" s="119"/>
      <c r="H19" s="81" t="s">
        <v>44</v>
      </c>
      <c r="I19" s="76"/>
      <c r="J19" s="77"/>
      <c r="K19" s="84"/>
      <c r="L19" s="121"/>
      <c r="M19" s="122"/>
      <c r="N19" s="123"/>
      <c r="O19" s="4"/>
      <c r="P19" s="5" t="s">
        <v>3</v>
      </c>
      <c r="Q19" s="6" t="s">
        <v>3</v>
      </c>
      <c r="R19" s="43"/>
    </row>
    <row r="20" spans="1:18" s="44" customFormat="1" ht="21" customHeight="1" thickBot="1">
      <c r="A20" s="75" t="s">
        <v>45</v>
      </c>
      <c r="B20" s="124"/>
      <c r="C20" s="125"/>
      <c r="D20" s="125"/>
      <c r="E20" s="130"/>
      <c r="F20" s="118"/>
      <c r="G20" s="119"/>
      <c r="H20" s="81" t="s">
        <v>44</v>
      </c>
      <c r="I20" s="76"/>
      <c r="J20" s="77"/>
      <c r="K20" s="84"/>
      <c r="L20" s="121"/>
      <c r="M20" s="122"/>
      <c r="N20" s="123"/>
      <c r="O20" s="4"/>
      <c r="P20" s="5" t="s">
        <v>3</v>
      </c>
      <c r="Q20" s="6" t="s">
        <v>3</v>
      </c>
      <c r="R20" s="43"/>
    </row>
    <row r="21" spans="1:18" s="44" customFormat="1" ht="21" customHeight="1" thickBot="1">
      <c r="A21" s="75" t="s">
        <v>45</v>
      </c>
      <c r="B21" s="124"/>
      <c r="C21" s="125"/>
      <c r="D21" s="125"/>
      <c r="E21" s="130"/>
      <c r="F21" s="118"/>
      <c r="G21" s="119"/>
      <c r="H21" s="81" t="s">
        <v>44</v>
      </c>
      <c r="I21" s="76"/>
      <c r="J21" s="77"/>
      <c r="K21" s="84"/>
      <c r="L21" s="121"/>
      <c r="M21" s="122"/>
      <c r="N21" s="123"/>
      <c r="O21" s="4"/>
      <c r="P21" s="5" t="s">
        <v>3</v>
      </c>
      <c r="Q21" s="6" t="s">
        <v>3</v>
      </c>
      <c r="R21" s="43"/>
    </row>
    <row r="22" spans="1:18" s="44" customFormat="1" ht="21" customHeight="1" thickBot="1">
      <c r="A22" s="75" t="s">
        <v>45</v>
      </c>
      <c r="B22" s="124"/>
      <c r="C22" s="125"/>
      <c r="D22" s="125"/>
      <c r="E22" s="130"/>
      <c r="F22" s="118"/>
      <c r="G22" s="119"/>
      <c r="H22" s="81" t="s">
        <v>44</v>
      </c>
      <c r="I22" s="76"/>
      <c r="J22" s="77"/>
      <c r="K22" s="84"/>
      <c r="L22" s="121"/>
      <c r="M22" s="122"/>
      <c r="N22" s="123"/>
      <c r="O22" s="4"/>
      <c r="P22" s="7" t="s">
        <v>3</v>
      </c>
      <c r="Q22" s="8" t="s">
        <v>3</v>
      </c>
      <c r="R22" s="43"/>
    </row>
    <row r="23" spans="1:18" ht="15" customHeight="1">
      <c r="A23" s="32"/>
      <c r="B23" s="45"/>
      <c r="C23" s="46"/>
      <c r="D23" s="46"/>
      <c r="E23" s="47"/>
      <c r="F23" s="48"/>
      <c r="G23" s="48"/>
      <c r="H23" s="48"/>
      <c r="I23" s="48"/>
      <c r="J23" s="33"/>
      <c r="K23" s="33"/>
      <c r="L23" s="70"/>
      <c r="M23" s="63" t="s">
        <v>33</v>
      </c>
      <c r="N23" s="64">
        <f>IF($A$3="","",0)</f>
        <v>0</v>
      </c>
      <c r="O23" s="65" t="s">
        <v>21</v>
      </c>
      <c r="P23" s="33"/>
      <c r="Q23" s="45"/>
      <c r="R23" s="33"/>
    </row>
    <row r="24" spans="1:18" ht="15" customHeight="1">
      <c r="A24" s="33"/>
      <c r="B24" s="49" t="s">
        <v>40</v>
      </c>
      <c r="C24" s="33"/>
      <c r="D24" s="33"/>
      <c r="E24" s="33"/>
      <c r="F24" s="33"/>
      <c r="G24" s="33"/>
      <c r="H24" s="33"/>
      <c r="I24" s="39"/>
      <c r="J24" s="33"/>
      <c r="K24" s="33"/>
      <c r="L24" s="70"/>
      <c r="M24" s="66" t="s">
        <v>34</v>
      </c>
      <c r="N24" s="67">
        <f>IF($A$3="","",N26-N23)</f>
        <v>0</v>
      </c>
      <c r="O24" s="65" t="s">
        <v>21</v>
      </c>
      <c r="P24" s="58"/>
      <c r="Q24" s="33"/>
      <c r="R24" s="33"/>
    </row>
    <row r="25" spans="1:18" ht="15" customHeight="1">
      <c r="A25" s="33"/>
      <c r="B25" s="49" t="s">
        <v>47</v>
      </c>
      <c r="C25" s="39"/>
      <c r="D25" s="50"/>
      <c r="E25" s="51"/>
      <c r="F25" s="52"/>
      <c r="G25" s="49"/>
      <c r="H25" s="52"/>
      <c r="I25" s="50"/>
      <c r="K25" s="33"/>
      <c r="L25" s="70"/>
      <c r="M25" s="68"/>
      <c r="N25" s="69"/>
      <c r="O25" s="65"/>
      <c r="P25" s="58"/>
      <c r="Q25" s="33"/>
      <c r="R25" s="33"/>
    </row>
    <row r="26" spans="1:18" ht="15" customHeight="1">
      <c r="A26" s="33"/>
      <c r="B26" s="49" t="s">
        <v>32</v>
      </c>
      <c r="C26" s="39"/>
      <c r="D26" s="50"/>
      <c r="E26" s="51"/>
      <c r="F26" s="52"/>
      <c r="G26" s="49" t="s">
        <v>30</v>
      </c>
      <c r="H26" s="52"/>
      <c r="I26" s="50"/>
      <c r="K26" s="33"/>
      <c r="L26" s="70"/>
      <c r="M26" s="68" t="s">
        <v>35</v>
      </c>
      <c r="N26" s="69"/>
      <c r="O26" s="65" t="s">
        <v>21</v>
      </c>
      <c r="P26" s="58" t="s">
        <v>29</v>
      </c>
      <c r="Q26" s="33"/>
      <c r="R26" s="33"/>
    </row>
    <row r="27" spans="1:18" ht="15" customHeight="1">
      <c r="A27" s="33"/>
      <c r="B27" s="49" t="s">
        <v>41</v>
      </c>
      <c r="C27" s="39"/>
      <c r="D27" s="50"/>
      <c r="E27" s="51"/>
      <c r="F27" s="52"/>
      <c r="G27" s="49"/>
      <c r="H27" s="52"/>
      <c r="I27" s="50"/>
      <c r="K27" s="33"/>
      <c r="L27" s="70"/>
      <c r="M27" s="68"/>
      <c r="N27" s="69"/>
      <c r="O27" s="65"/>
      <c r="P27" s="58"/>
      <c r="Q27" s="33"/>
      <c r="R27" s="33"/>
    </row>
    <row r="28" spans="1:18" ht="15" customHeight="1">
      <c r="A28" s="33"/>
      <c r="B28" s="49" t="s">
        <v>43</v>
      </c>
      <c r="C28" s="39"/>
      <c r="D28" s="50"/>
      <c r="E28" s="51"/>
      <c r="F28" s="52"/>
      <c r="G28" s="49"/>
      <c r="H28" s="52"/>
      <c r="I28" s="50"/>
      <c r="K28" s="33"/>
      <c r="L28" s="70"/>
      <c r="M28" s="68"/>
      <c r="N28" s="69"/>
      <c r="O28" s="65"/>
      <c r="P28" s="58"/>
      <c r="Q28" s="33"/>
      <c r="R28" s="33"/>
    </row>
    <row r="29" spans="1:18" ht="15" customHeight="1">
      <c r="A29" s="33"/>
      <c r="B29" s="49" t="s">
        <v>48</v>
      </c>
      <c r="C29" s="39"/>
      <c r="D29" s="50"/>
      <c r="E29" s="51"/>
      <c r="F29" s="52"/>
      <c r="G29" s="49"/>
      <c r="H29" s="52"/>
      <c r="I29" s="50"/>
      <c r="K29" s="33"/>
      <c r="L29" s="70"/>
      <c r="M29" s="68"/>
      <c r="N29" s="69"/>
      <c r="O29" s="65"/>
      <c r="P29" s="58"/>
      <c r="Q29" s="33"/>
      <c r="R29" s="33"/>
    </row>
    <row r="30" spans="1:18" ht="15" customHeight="1">
      <c r="A30" s="33"/>
      <c r="B30" s="49" t="s">
        <v>65</v>
      </c>
      <c r="C30" s="39"/>
      <c r="D30" s="50"/>
      <c r="E30" s="51"/>
      <c r="F30" s="52"/>
      <c r="G30" s="49"/>
      <c r="H30" s="52"/>
      <c r="I30" s="50"/>
      <c r="K30" s="33"/>
      <c r="L30" s="70"/>
      <c r="M30" s="68"/>
      <c r="N30" s="69"/>
      <c r="O30" s="65"/>
      <c r="P30" s="58"/>
      <c r="Q30" s="33"/>
      <c r="R30" s="33"/>
    </row>
    <row r="31" spans="1:18" ht="15" customHeight="1">
      <c r="A31" s="33"/>
      <c r="B31" s="103" t="s">
        <v>58</v>
      </c>
      <c r="C31" s="39"/>
      <c r="D31" s="50"/>
      <c r="E31" s="51"/>
      <c r="F31" s="52"/>
      <c r="G31" s="49"/>
      <c r="H31" s="52"/>
      <c r="I31" s="50"/>
      <c r="K31" s="33"/>
      <c r="L31" s="70"/>
      <c r="M31" s="68"/>
      <c r="N31" s="69"/>
      <c r="O31" s="65"/>
      <c r="P31" s="58"/>
      <c r="Q31" s="33"/>
      <c r="R31" s="33"/>
    </row>
    <row r="32" spans="1:18" ht="15" customHeight="1">
      <c r="A32" s="33"/>
      <c r="B32" s="108" t="s">
        <v>62</v>
      </c>
      <c r="C32" s="104"/>
      <c r="D32" s="105"/>
      <c r="E32" s="106"/>
      <c r="F32" s="104"/>
      <c r="G32" s="107"/>
      <c r="H32" s="107"/>
      <c r="I32" s="53"/>
      <c r="J32" s="53"/>
      <c r="K32" s="54"/>
      <c r="L32" s="33"/>
      <c r="M32" s="55"/>
      <c r="N32" s="33"/>
      <c r="O32" s="33"/>
      <c r="P32" s="50"/>
      <c r="Q32" s="33"/>
      <c r="R32" s="33"/>
    </row>
    <row r="33" spans="3:8" ht="15" customHeight="1">
      <c r="C33" s="102"/>
      <c r="D33" s="102"/>
      <c r="E33" s="102"/>
      <c r="F33" s="102"/>
      <c r="G33" s="102"/>
      <c r="H33" s="102"/>
    </row>
    <row r="34" spans="2:7" ht="15" customHeight="1">
      <c r="B34" s="101"/>
      <c r="C34" s="102"/>
      <c r="D34" s="102"/>
      <c r="E34" s="102"/>
      <c r="F34" s="102"/>
      <c r="G34" s="102"/>
    </row>
    <row r="35" ht="15" customHeight="1"/>
    <row r="40" ht="21"/>
    <row r="45" ht="21"/>
    <row r="50" spans="9:14" ht="21">
      <c r="I50" s="34"/>
      <c r="N50" s="34"/>
    </row>
    <row r="51" spans="9:14" ht="21">
      <c r="I51" s="34"/>
      <c r="N51" s="34"/>
    </row>
    <row r="55" spans="9:14" ht="21">
      <c r="I55" s="34"/>
      <c r="N55" s="34"/>
    </row>
    <row r="61" spans="9:14" ht="21">
      <c r="I61" s="34"/>
      <c r="N61" s="34"/>
    </row>
    <row r="81" spans="9:14" ht="21">
      <c r="I81" s="34"/>
      <c r="N81" s="34"/>
    </row>
    <row r="90" spans="9:14" ht="21">
      <c r="I90" s="34"/>
      <c r="N90" s="34"/>
    </row>
    <row r="93" spans="9:14" ht="21">
      <c r="I93" s="34"/>
      <c r="N93" s="34"/>
    </row>
    <row r="101" spans="9:14" ht="21">
      <c r="I101" s="34"/>
      <c r="N101" s="34"/>
    </row>
    <row r="104" spans="9:14" ht="21">
      <c r="I104" s="34"/>
      <c r="N104" s="34"/>
    </row>
    <row r="112" spans="9:14" ht="21">
      <c r="I112" s="34"/>
      <c r="N112" s="34"/>
    </row>
    <row r="117" spans="9:14" ht="21">
      <c r="I117" s="34"/>
      <c r="N117" s="34"/>
    </row>
    <row r="122" spans="9:14" ht="21">
      <c r="I122" s="34"/>
      <c r="N122" s="34"/>
    </row>
    <row r="127" spans="9:14" ht="21">
      <c r="I127" s="34"/>
      <c r="N127" s="34"/>
    </row>
    <row r="128" spans="9:14" ht="21">
      <c r="I128" s="34"/>
      <c r="N128" s="34"/>
    </row>
    <row r="132" spans="9:14" ht="21">
      <c r="I132" s="34"/>
      <c r="N132" s="34"/>
    </row>
    <row r="133" ht="21"/>
    <row r="134" ht="21"/>
    <row r="138" ht="21"/>
    <row r="139" ht="21"/>
    <row r="140" ht="21"/>
    <row r="141" ht="21"/>
  </sheetData>
  <sheetProtection formatCells="0" selectLockedCells="1"/>
  <mergeCells count="63">
    <mergeCell ref="L7:N7"/>
    <mergeCell ref="D3:G3"/>
    <mergeCell ref="H3:L3"/>
    <mergeCell ref="A3:A5"/>
    <mergeCell ref="A1:N2"/>
    <mergeCell ref="L16:N16"/>
    <mergeCell ref="L15:N15"/>
    <mergeCell ref="B15:E15"/>
    <mergeCell ref="B16:E16"/>
    <mergeCell ref="B4:C4"/>
    <mergeCell ref="L21:N21"/>
    <mergeCell ref="B21:E21"/>
    <mergeCell ref="B22:E22"/>
    <mergeCell ref="J4:L4"/>
    <mergeCell ref="L10:N10"/>
    <mergeCell ref="L11:N11"/>
    <mergeCell ref="L12:N12"/>
    <mergeCell ref="L13:N13"/>
    <mergeCell ref="L22:N22"/>
    <mergeCell ref="B17:E17"/>
    <mergeCell ref="B18:E18"/>
    <mergeCell ref="L20:N20"/>
    <mergeCell ref="L17:N17"/>
    <mergeCell ref="L18:N18"/>
    <mergeCell ref="L19:N19"/>
    <mergeCell ref="B20:E20"/>
    <mergeCell ref="F7:G7"/>
    <mergeCell ref="D5:N5"/>
    <mergeCell ref="L8:N8"/>
    <mergeCell ref="B10:E10"/>
    <mergeCell ref="B9:E9"/>
    <mergeCell ref="B7:E7"/>
    <mergeCell ref="F8:G8"/>
    <mergeCell ref="F15:G15"/>
    <mergeCell ref="L14:N14"/>
    <mergeCell ref="F17:G17"/>
    <mergeCell ref="F18:G18"/>
    <mergeCell ref="F19:G19"/>
    <mergeCell ref="F9:G9"/>
    <mergeCell ref="B8:E8"/>
    <mergeCell ref="B19:E19"/>
    <mergeCell ref="F10:G10"/>
    <mergeCell ref="F11:G11"/>
    <mergeCell ref="F12:G12"/>
    <mergeCell ref="F13:G13"/>
    <mergeCell ref="F14:G14"/>
    <mergeCell ref="B11:E11"/>
    <mergeCell ref="B13:E13"/>
    <mergeCell ref="B14:E14"/>
    <mergeCell ref="B3:C3"/>
    <mergeCell ref="F16:G16"/>
    <mergeCell ref="B5:C5"/>
    <mergeCell ref="L9:N9"/>
    <mergeCell ref="F22:G22"/>
    <mergeCell ref="D4:G4"/>
    <mergeCell ref="F20:G20"/>
    <mergeCell ref="F21:G21"/>
  </mergeCells>
  <dataValidations count="2">
    <dataValidation allowBlank="1" showInputMessage="1" showErrorMessage="1" imeMode="hiragana" sqref="D4:D5 J4 F8:F22 J8:J22 B4:B5 L8:L22"/>
    <dataValidation type="list" allowBlank="1" showInputMessage="1" showErrorMessage="1" sqref="A8:A22">
      <formula1>"　,今回申請,前回申請済"</formula1>
    </dataValidation>
  </dataValidations>
  <printOptions/>
  <pageMargins left="0.5905511811023623" right="0.1968503937007874" top="0.3937007874015748" bottom="0.1968503937007874" header="0" footer="0"/>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tabColor rgb="FF92D050"/>
  </sheetPr>
  <dimension ref="A1:T132"/>
  <sheetViews>
    <sheetView view="pageBreakPreview" zoomScaleSheetLayoutView="100" zoomScalePageLayoutView="0" workbookViewId="0" topLeftCell="A22">
      <selection activeCell="C34" sqref="C34"/>
    </sheetView>
  </sheetViews>
  <sheetFormatPr defaultColWidth="9.00390625" defaultRowHeight="13.5"/>
  <cols>
    <col min="1" max="1" width="10.875" style="34" customWidth="1"/>
    <col min="2" max="2" width="8.25390625" style="34" customWidth="1"/>
    <col min="3" max="3" width="13.50390625" style="34" customWidth="1"/>
    <col min="4" max="4" width="6.50390625" style="34" customWidth="1"/>
    <col min="5" max="5" width="3.375" style="34" bestFit="1" customWidth="1"/>
    <col min="6" max="6" width="8.00390625" style="34" bestFit="1" customWidth="1"/>
    <col min="7" max="7" width="11.875" style="34" customWidth="1"/>
    <col min="8" max="8" width="5.25390625" style="34" bestFit="1" customWidth="1"/>
    <col min="9" max="9" width="12.25390625" style="56" customWidth="1"/>
    <col min="10" max="10" width="9.50390625" style="34" customWidth="1"/>
    <col min="11" max="11" width="12.75390625" style="34" customWidth="1"/>
    <col min="12" max="12" width="8.25390625" style="34" customWidth="1"/>
    <col min="13" max="13" width="15.25390625" style="34" bestFit="1" customWidth="1"/>
    <col min="14" max="14" width="15.75390625" style="57" customWidth="1"/>
    <col min="15" max="15" width="3.50390625" style="34" bestFit="1" customWidth="1"/>
    <col min="16" max="17" width="8.375" style="34" hidden="1" customWidth="1"/>
    <col min="18" max="18" width="6.50390625" style="34" bestFit="1" customWidth="1"/>
    <col min="19" max="19" width="9.00390625" style="34" customWidth="1"/>
    <col min="20" max="20" width="15.00390625" style="34" bestFit="1" customWidth="1"/>
    <col min="21" max="16384" width="9.00390625" style="34" customWidth="1"/>
  </cols>
  <sheetData>
    <row r="1" spans="1:20" ht="24" customHeight="1">
      <c r="A1" s="147" t="s">
        <v>61</v>
      </c>
      <c r="B1" s="147"/>
      <c r="C1" s="147"/>
      <c r="D1" s="147"/>
      <c r="E1" s="147"/>
      <c r="F1" s="147"/>
      <c r="G1" s="147"/>
      <c r="H1" s="147"/>
      <c r="I1" s="147"/>
      <c r="J1" s="147"/>
      <c r="K1" s="147"/>
      <c r="L1" s="147"/>
      <c r="M1" s="147"/>
      <c r="N1" s="147"/>
      <c r="O1" s="32"/>
      <c r="P1" s="33"/>
      <c r="Q1" s="33"/>
      <c r="R1" s="33"/>
      <c r="T1" s="35"/>
    </row>
    <row r="2" spans="1:20" ht="15" customHeight="1" thickBot="1">
      <c r="A2" s="148"/>
      <c r="B2" s="148"/>
      <c r="C2" s="148"/>
      <c r="D2" s="148"/>
      <c r="E2" s="148"/>
      <c r="F2" s="148"/>
      <c r="G2" s="148"/>
      <c r="H2" s="148"/>
      <c r="I2" s="148"/>
      <c r="J2" s="148"/>
      <c r="K2" s="148"/>
      <c r="L2" s="148"/>
      <c r="M2" s="148"/>
      <c r="N2" s="148"/>
      <c r="O2" s="32"/>
      <c r="P2" s="33"/>
      <c r="Q2" s="33"/>
      <c r="R2" s="33"/>
      <c r="T2" s="36"/>
    </row>
    <row r="3" spans="1:18" ht="14.25" thickBot="1">
      <c r="A3" s="144" t="s">
        <v>49</v>
      </c>
      <c r="B3" s="116" t="s">
        <v>2</v>
      </c>
      <c r="C3" s="117"/>
      <c r="D3" s="138" t="s">
        <v>37</v>
      </c>
      <c r="E3" s="139"/>
      <c r="F3" s="139"/>
      <c r="G3" s="140"/>
      <c r="H3" s="141" t="s">
        <v>38</v>
      </c>
      <c r="I3" s="142"/>
      <c r="J3" s="142"/>
      <c r="K3" s="142"/>
      <c r="L3" s="143"/>
      <c r="M3" s="88" t="s">
        <v>5</v>
      </c>
      <c r="N3" s="87" t="s">
        <v>6</v>
      </c>
      <c r="O3" s="32"/>
      <c r="P3" s="33"/>
      <c r="Q3" s="33"/>
      <c r="R3" s="33"/>
    </row>
    <row r="4" spans="1:18" s="38" customFormat="1" ht="25.5" customHeight="1" thickBot="1">
      <c r="A4" s="145"/>
      <c r="B4" s="127"/>
      <c r="C4" s="129"/>
      <c r="D4" s="127"/>
      <c r="E4" s="128"/>
      <c r="F4" s="128"/>
      <c r="G4" s="129"/>
      <c r="H4" s="86" t="s">
        <v>7</v>
      </c>
      <c r="I4" s="85"/>
      <c r="J4" s="118"/>
      <c r="K4" s="119"/>
      <c r="L4" s="120"/>
      <c r="M4" s="85"/>
      <c r="N4" s="85"/>
      <c r="O4" s="37"/>
      <c r="P4" s="37"/>
      <c r="Q4" s="37"/>
      <c r="R4" s="37"/>
    </row>
    <row r="5" spans="1:18" s="38" customFormat="1" ht="25.5" customHeight="1" thickBot="1">
      <c r="A5" s="146"/>
      <c r="B5" s="118" t="s">
        <v>39</v>
      </c>
      <c r="C5" s="120"/>
      <c r="D5" s="127"/>
      <c r="E5" s="128"/>
      <c r="F5" s="128"/>
      <c r="G5" s="128"/>
      <c r="H5" s="128"/>
      <c r="I5" s="128"/>
      <c r="J5" s="128"/>
      <c r="K5" s="128"/>
      <c r="L5" s="128"/>
      <c r="M5" s="128"/>
      <c r="N5" s="129"/>
      <c r="O5" s="37"/>
      <c r="P5" s="37"/>
      <c r="Q5" s="37"/>
      <c r="R5" s="37"/>
    </row>
    <row r="6" spans="1:18" ht="16.5" customHeight="1" thickBot="1">
      <c r="A6" s="32"/>
      <c r="B6" s="32"/>
      <c r="C6" s="33"/>
      <c r="D6" s="33"/>
      <c r="E6" s="33"/>
      <c r="F6" s="33"/>
      <c r="G6" s="33"/>
      <c r="H6" s="33"/>
      <c r="I6" s="39"/>
      <c r="J6" s="33"/>
      <c r="K6" s="33"/>
      <c r="L6" s="33"/>
      <c r="M6" s="40"/>
      <c r="N6" s="40"/>
      <c r="O6" s="32"/>
      <c r="P6" s="33"/>
      <c r="Q6" s="33"/>
      <c r="R6" s="33"/>
    </row>
    <row r="7" spans="1:18" ht="22.5" customHeight="1" thickBot="1">
      <c r="A7" s="74" t="s">
        <v>42</v>
      </c>
      <c r="B7" s="124" t="s">
        <v>36</v>
      </c>
      <c r="C7" s="125"/>
      <c r="D7" s="125"/>
      <c r="E7" s="126"/>
      <c r="F7" s="133" t="s">
        <v>8</v>
      </c>
      <c r="G7" s="134"/>
      <c r="H7" s="82" t="s">
        <v>9</v>
      </c>
      <c r="I7" s="83" t="s">
        <v>1</v>
      </c>
      <c r="J7" s="82" t="s">
        <v>10</v>
      </c>
      <c r="K7" s="82" t="s">
        <v>0</v>
      </c>
      <c r="L7" s="124" t="s">
        <v>4</v>
      </c>
      <c r="M7" s="125"/>
      <c r="N7" s="126"/>
      <c r="O7" s="32"/>
      <c r="P7" s="41" t="s">
        <v>11</v>
      </c>
      <c r="Q7" s="42" t="s">
        <v>12</v>
      </c>
      <c r="R7" s="33"/>
    </row>
    <row r="8" spans="1:18" s="44" customFormat="1" ht="21" customHeight="1" thickBot="1">
      <c r="A8" s="75" t="s">
        <v>45</v>
      </c>
      <c r="B8" s="124"/>
      <c r="C8" s="125"/>
      <c r="D8" s="125"/>
      <c r="E8" s="125"/>
      <c r="F8" s="118"/>
      <c r="G8" s="119"/>
      <c r="H8" s="89" t="s">
        <v>50</v>
      </c>
      <c r="I8" s="76"/>
      <c r="J8" s="77"/>
      <c r="K8" s="84"/>
      <c r="L8" s="121"/>
      <c r="M8" s="122"/>
      <c r="N8" s="123"/>
      <c r="O8" s="1"/>
      <c r="P8" s="2" t="s">
        <v>3</v>
      </c>
      <c r="Q8" s="3" t="s">
        <v>3</v>
      </c>
      <c r="R8" s="43"/>
    </row>
    <row r="9" spans="1:18" s="44" customFormat="1" ht="21" customHeight="1" thickBot="1">
      <c r="A9" s="75" t="s">
        <v>45</v>
      </c>
      <c r="B9" s="135"/>
      <c r="C9" s="136"/>
      <c r="D9" s="136"/>
      <c r="E9" s="137"/>
      <c r="F9" s="131"/>
      <c r="G9" s="132"/>
      <c r="H9" s="89" t="s">
        <v>50</v>
      </c>
      <c r="I9" s="76"/>
      <c r="J9" s="77"/>
      <c r="K9" s="84"/>
      <c r="L9" s="121"/>
      <c r="M9" s="122"/>
      <c r="N9" s="123"/>
      <c r="O9" s="4"/>
      <c r="P9" s="5" t="s">
        <v>3</v>
      </c>
      <c r="Q9" s="6" t="s">
        <v>3</v>
      </c>
      <c r="R9" s="43"/>
    </row>
    <row r="10" spans="1:18" s="44" customFormat="1" ht="21" customHeight="1" thickBot="1">
      <c r="A10" s="75" t="s">
        <v>45</v>
      </c>
      <c r="B10" s="124"/>
      <c r="C10" s="125"/>
      <c r="D10" s="125"/>
      <c r="E10" s="130"/>
      <c r="F10" s="118"/>
      <c r="G10" s="119"/>
      <c r="H10" s="89" t="s">
        <v>50</v>
      </c>
      <c r="I10" s="76"/>
      <c r="J10" s="77"/>
      <c r="K10" s="84"/>
      <c r="L10" s="121"/>
      <c r="M10" s="122"/>
      <c r="N10" s="123"/>
      <c r="O10" s="4"/>
      <c r="P10" s="5" t="s">
        <v>3</v>
      </c>
      <c r="Q10" s="6" t="s">
        <v>3</v>
      </c>
      <c r="R10" s="43"/>
    </row>
    <row r="11" spans="1:18" s="44" customFormat="1" ht="21" customHeight="1" thickBot="1">
      <c r="A11" s="75" t="s">
        <v>45</v>
      </c>
      <c r="B11" s="124"/>
      <c r="C11" s="125"/>
      <c r="D11" s="125"/>
      <c r="E11" s="130"/>
      <c r="F11" s="118"/>
      <c r="G11" s="119"/>
      <c r="H11" s="89" t="s">
        <v>50</v>
      </c>
      <c r="I11" s="76"/>
      <c r="J11" s="77"/>
      <c r="K11" s="84"/>
      <c r="L11" s="121"/>
      <c r="M11" s="122"/>
      <c r="N11" s="123"/>
      <c r="O11" s="4"/>
      <c r="P11" s="5" t="s">
        <v>3</v>
      </c>
      <c r="Q11" s="6" t="s">
        <v>3</v>
      </c>
      <c r="R11" s="43"/>
    </row>
    <row r="12" spans="1:18" s="44" customFormat="1" ht="21" customHeight="1" thickBot="1">
      <c r="A12" s="75" t="s">
        <v>45</v>
      </c>
      <c r="B12" s="78"/>
      <c r="C12" s="79"/>
      <c r="D12" s="79"/>
      <c r="E12" s="80"/>
      <c r="F12" s="118"/>
      <c r="G12" s="119"/>
      <c r="H12" s="89" t="s">
        <v>50</v>
      </c>
      <c r="I12" s="76"/>
      <c r="J12" s="77"/>
      <c r="K12" s="84"/>
      <c r="L12" s="121"/>
      <c r="M12" s="122"/>
      <c r="N12" s="123"/>
      <c r="O12" s="4"/>
      <c r="P12" s="5" t="s">
        <v>3</v>
      </c>
      <c r="Q12" s="6" t="s">
        <v>3</v>
      </c>
      <c r="R12" s="43"/>
    </row>
    <row r="13" spans="1:18" s="44" customFormat="1" ht="21" customHeight="1" thickBot="1">
      <c r="A13" s="75" t="s">
        <v>45</v>
      </c>
      <c r="B13" s="124"/>
      <c r="C13" s="125"/>
      <c r="D13" s="125"/>
      <c r="E13" s="130"/>
      <c r="F13" s="118"/>
      <c r="G13" s="119"/>
      <c r="H13" s="89" t="s">
        <v>50</v>
      </c>
      <c r="I13" s="76"/>
      <c r="J13" s="77"/>
      <c r="K13" s="84"/>
      <c r="L13" s="121"/>
      <c r="M13" s="122"/>
      <c r="N13" s="123"/>
      <c r="O13" s="4"/>
      <c r="P13" s="5" t="s">
        <v>3</v>
      </c>
      <c r="Q13" s="6" t="s">
        <v>3</v>
      </c>
      <c r="R13" s="43"/>
    </row>
    <row r="14" spans="1:18" s="44" customFormat="1" ht="21" customHeight="1" thickBot="1">
      <c r="A14" s="75" t="s">
        <v>45</v>
      </c>
      <c r="B14" s="124"/>
      <c r="C14" s="125"/>
      <c r="D14" s="125"/>
      <c r="E14" s="130"/>
      <c r="F14" s="118"/>
      <c r="G14" s="119"/>
      <c r="H14" s="89" t="s">
        <v>50</v>
      </c>
      <c r="I14" s="76"/>
      <c r="J14" s="77"/>
      <c r="K14" s="84"/>
      <c r="L14" s="121"/>
      <c r="M14" s="122"/>
      <c r="N14" s="123"/>
      <c r="O14" s="4"/>
      <c r="P14" s="5" t="s">
        <v>3</v>
      </c>
      <c r="Q14" s="6" t="s">
        <v>3</v>
      </c>
      <c r="R14" s="43"/>
    </row>
    <row r="15" spans="1:18" s="44" customFormat="1" ht="21" customHeight="1" thickBot="1">
      <c r="A15" s="75" t="s">
        <v>45</v>
      </c>
      <c r="B15" s="124"/>
      <c r="C15" s="125"/>
      <c r="D15" s="125"/>
      <c r="E15" s="130"/>
      <c r="F15" s="118"/>
      <c r="G15" s="119"/>
      <c r="H15" s="89" t="s">
        <v>50</v>
      </c>
      <c r="I15" s="76"/>
      <c r="J15" s="77"/>
      <c r="K15" s="84"/>
      <c r="L15" s="121"/>
      <c r="M15" s="122"/>
      <c r="N15" s="123"/>
      <c r="O15" s="4"/>
      <c r="P15" s="5" t="s">
        <v>3</v>
      </c>
      <c r="Q15" s="6" t="s">
        <v>3</v>
      </c>
      <c r="R15" s="43"/>
    </row>
    <row r="16" spans="1:18" s="44" customFormat="1" ht="21" customHeight="1" thickBot="1">
      <c r="A16" s="75" t="s">
        <v>45</v>
      </c>
      <c r="B16" s="124"/>
      <c r="C16" s="125"/>
      <c r="D16" s="125"/>
      <c r="E16" s="130"/>
      <c r="F16" s="118"/>
      <c r="G16" s="119"/>
      <c r="H16" s="89" t="s">
        <v>50</v>
      </c>
      <c r="I16" s="76"/>
      <c r="J16" s="77"/>
      <c r="K16" s="84"/>
      <c r="L16" s="121"/>
      <c r="M16" s="122"/>
      <c r="N16" s="123"/>
      <c r="O16" s="4"/>
      <c r="P16" s="5" t="s">
        <v>3</v>
      </c>
      <c r="Q16" s="6" t="s">
        <v>3</v>
      </c>
      <c r="R16" s="43"/>
    </row>
    <row r="17" spans="1:18" s="44" customFormat="1" ht="21" customHeight="1" thickBot="1">
      <c r="A17" s="75" t="s">
        <v>45</v>
      </c>
      <c r="B17" s="124"/>
      <c r="C17" s="125"/>
      <c r="D17" s="125"/>
      <c r="E17" s="130"/>
      <c r="F17" s="118"/>
      <c r="G17" s="119"/>
      <c r="H17" s="89" t="s">
        <v>50</v>
      </c>
      <c r="I17" s="76"/>
      <c r="J17" s="77"/>
      <c r="K17" s="84"/>
      <c r="L17" s="121"/>
      <c r="M17" s="122"/>
      <c r="N17" s="123"/>
      <c r="O17" s="4"/>
      <c r="P17" s="5" t="s">
        <v>3</v>
      </c>
      <c r="Q17" s="6" t="s">
        <v>3</v>
      </c>
      <c r="R17" s="43"/>
    </row>
    <row r="18" spans="1:18" s="44" customFormat="1" ht="21" customHeight="1" thickBot="1">
      <c r="A18" s="75" t="s">
        <v>45</v>
      </c>
      <c r="B18" s="124"/>
      <c r="C18" s="125"/>
      <c r="D18" s="125"/>
      <c r="E18" s="130"/>
      <c r="F18" s="118"/>
      <c r="G18" s="119"/>
      <c r="H18" s="89" t="s">
        <v>50</v>
      </c>
      <c r="I18" s="76"/>
      <c r="J18" s="77"/>
      <c r="K18" s="84"/>
      <c r="L18" s="121"/>
      <c r="M18" s="122"/>
      <c r="N18" s="123"/>
      <c r="O18" s="4"/>
      <c r="P18" s="5" t="s">
        <v>3</v>
      </c>
      <c r="Q18" s="6" t="s">
        <v>3</v>
      </c>
      <c r="R18" s="43"/>
    </row>
    <row r="19" spans="1:18" s="44" customFormat="1" ht="21" customHeight="1" thickBot="1">
      <c r="A19" s="75" t="s">
        <v>45</v>
      </c>
      <c r="B19" s="124"/>
      <c r="C19" s="125"/>
      <c r="D19" s="125"/>
      <c r="E19" s="130"/>
      <c r="F19" s="118"/>
      <c r="G19" s="119"/>
      <c r="H19" s="89" t="s">
        <v>50</v>
      </c>
      <c r="I19" s="76"/>
      <c r="J19" s="77"/>
      <c r="K19" s="84"/>
      <c r="L19" s="121"/>
      <c r="M19" s="122"/>
      <c r="N19" s="123"/>
      <c r="O19" s="4"/>
      <c r="P19" s="5" t="s">
        <v>3</v>
      </c>
      <c r="Q19" s="6" t="s">
        <v>3</v>
      </c>
      <c r="R19" s="43"/>
    </row>
    <row r="20" spans="1:18" s="44" customFormat="1" ht="21" customHeight="1" thickBot="1">
      <c r="A20" s="75" t="s">
        <v>45</v>
      </c>
      <c r="B20" s="124"/>
      <c r="C20" s="125"/>
      <c r="D20" s="125"/>
      <c r="E20" s="130"/>
      <c r="F20" s="118"/>
      <c r="G20" s="119"/>
      <c r="H20" s="89" t="s">
        <v>50</v>
      </c>
      <c r="I20" s="76"/>
      <c r="J20" s="77"/>
      <c r="K20" s="84"/>
      <c r="L20" s="121"/>
      <c r="M20" s="122"/>
      <c r="N20" s="123"/>
      <c r="O20" s="4"/>
      <c r="P20" s="5" t="s">
        <v>3</v>
      </c>
      <c r="Q20" s="6" t="s">
        <v>3</v>
      </c>
      <c r="R20" s="43"/>
    </row>
    <row r="21" spans="1:18" s="44" customFormat="1" ht="21" customHeight="1" thickBot="1">
      <c r="A21" s="75" t="s">
        <v>45</v>
      </c>
      <c r="B21" s="124"/>
      <c r="C21" s="125"/>
      <c r="D21" s="125"/>
      <c r="E21" s="130"/>
      <c r="F21" s="118"/>
      <c r="G21" s="119"/>
      <c r="H21" s="89" t="s">
        <v>50</v>
      </c>
      <c r="I21" s="76"/>
      <c r="J21" s="77"/>
      <c r="K21" s="84"/>
      <c r="L21" s="121"/>
      <c r="M21" s="122"/>
      <c r="N21" s="123"/>
      <c r="O21" s="4"/>
      <c r="P21" s="5" t="s">
        <v>3</v>
      </c>
      <c r="Q21" s="6" t="s">
        <v>3</v>
      </c>
      <c r="R21" s="43"/>
    </row>
    <row r="22" spans="1:18" s="44" customFormat="1" ht="21" customHeight="1" thickBot="1">
      <c r="A22" s="75" t="s">
        <v>45</v>
      </c>
      <c r="B22" s="124"/>
      <c r="C22" s="125"/>
      <c r="D22" s="125"/>
      <c r="E22" s="130"/>
      <c r="F22" s="118"/>
      <c r="G22" s="119"/>
      <c r="H22" s="89" t="s">
        <v>50</v>
      </c>
      <c r="I22" s="76"/>
      <c r="J22" s="77"/>
      <c r="K22" s="84"/>
      <c r="L22" s="121"/>
      <c r="M22" s="122"/>
      <c r="N22" s="123"/>
      <c r="O22" s="4"/>
      <c r="P22" s="7" t="s">
        <v>3</v>
      </c>
      <c r="Q22" s="8" t="s">
        <v>3</v>
      </c>
      <c r="R22" s="43"/>
    </row>
    <row r="23" spans="1:18" ht="15" customHeight="1">
      <c r="A23" s="32"/>
      <c r="B23" s="45"/>
      <c r="C23" s="46"/>
      <c r="D23" s="46"/>
      <c r="E23" s="47"/>
      <c r="F23" s="48"/>
      <c r="G23" s="48"/>
      <c r="H23" s="48"/>
      <c r="I23" s="48"/>
      <c r="J23" s="33"/>
      <c r="K23" s="33"/>
      <c r="L23" s="70"/>
      <c r="M23" s="63" t="s">
        <v>33</v>
      </c>
      <c r="N23" s="64">
        <f>IF($A$3="","",0)</f>
        <v>0</v>
      </c>
      <c r="O23" s="65" t="s">
        <v>21</v>
      </c>
      <c r="P23" s="33"/>
      <c r="Q23" s="45"/>
      <c r="R23" s="33"/>
    </row>
    <row r="24" spans="1:18" ht="15" customHeight="1">
      <c r="A24" s="33"/>
      <c r="B24" s="49" t="s">
        <v>40</v>
      </c>
      <c r="C24" s="33"/>
      <c r="D24" s="33"/>
      <c r="E24" s="33"/>
      <c r="F24" s="33"/>
      <c r="G24" s="33"/>
      <c r="H24" s="33"/>
      <c r="I24" s="39"/>
      <c r="J24" s="33"/>
      <c r="K24" s="33"/>
      <c r="L24" s="70"/>
      <c r="M24" s="66" t="s">
        <v>34</v>
      </c>
      <c r="N24" s="67">
        <f>IF($A$3="","",N26-N23)</f>
        <v>0</v>
      </c>
      <c r="O24" s="65" t="s">
        <v>21</v>
      </c>
      <c r="P24" s="58"/>
      <c r="Q24" s="33"/>
      <c r="R24" s="33"/>
    </row>
    <row r="25" spans="1:18" ht="15" customHeight="1">
      <c r="A25" s="33"/>
      <c r="B25" s="49" t="s">
        <v>47</v>
      </c>
      <c r="C25" s="39"/>
      <c r="D25" s="50"/>
      <c r="E25" s="51"/>
      <c r="F25" s="52"/>
      <c r="G25" s="49"/>
      <c r="H25" s="52"/>
      <c r="I25" s="50"/>
      <c r="K25" s="33"/>
      <c r="L25" s="70"/>
      <c r="M25" s="68"/>
      <c r="N25" s="69"/>
      <c r="O25" s="65"/>
      <c r="P25" s="58"/>
      <c r="Q25" s="33"/>
      <c r="R25" s="33"/>
    </row>
    <row r="26" spans="1:18" ht="15" customHeight="1">
      <c r="A26" s="33"/>
      <c r="B26" s="49" t="s">
        <v>32</v>
      </c>
      <c r="C26" s="39"/>
      <c r="D26" s="50"/>
      <c r="E26" s="51"/>
      <c r="F26" s="52"/>
      <c r="G26" s="49" t="s">
        <v>30</v>
      </c>
      <c r="H26" s="52"/>
      <c r="I26" s="50"/>
      <c r="K26" s="33"/>
      <c r="L26" s="70"/>
      <c r="M26" s="68" t="s">
        <v>35</v>
      </c>
      <c r="N26" s="69"/>
      <c r="O26" s="65" t="s">
        <v>21</v>
      </c>
      <c r="P26" s="58" t="s">
        <v>29</v>
      </c>
      <c r="Q26" s="33"/>
      <c r="R26" s="33"/>
    </row>
    <row r="27" spans="1:18" ht="15" customHeight="1">
      <c r="A27" s="33"/>
      <c r="B27" s="49" t="s">
        <v>41</v>
      </c>
      <c r="C27" s="39"/>
      <c r="D27" s="50"/>
      <c r="E27" s="51"/>
      <c r="F27" s="52"/>
      <c r="G27" s="49"/>
      <c r="H27" s="52"/>
      <c r="I27" s="50"/>
      <c r="K27" s="33"/>
      <c r="L27" s="70"/>
      <c r="M27" s="68"/>
      <c r="N27" s="69"/>
      <c r="O27" s="65"/>
      <c r="P27" s="58"/>
      <c r="Q27" s="33"/>
      <c r="R27" s="33"/>
    </row>
    <row r="28" spans="1:18" ht="15" customHeight="1">
      <c r="A28" s="33"/>
      <c r="B28" s="49" t="s">
        <v>43</v>
      </c>
      <c r="C28" s="39"/>
      <c r="D28" s="50"/>
      <c r="E28" s="51"/>
      <c r="F28" s="52"/>
      <c r="G28" s="49"/>
      <c r="H28" s="52"/>
      <c r="I28" s="50"/>
      <c r="K28" s="33"/>
      <c r="L28" s="70"/>
      <c r="M28" s="68"/>
      <c r="N28" s="69"/>
      <c r="O28" s="65"/>
      <c r="P28" s="58"/>
      <c r="Q28" s="33"/>
      <c r="R28" s="33"/>
    </row>
    <row r="29" spans="1:18" ht="15" customHeight="1">
      <c r="A29" s="33"/>
      <c r="B29" s="49" t="s">
        <v>48</v>
      </c>
      <c r="C29" s="39"/>
      <c r="D29" s="50"/>
      <c r="E29" s="51"/>
      <c r="F29" s="52"/>
      <c r="G29" s="49"/>
      <c r="H29" s="52"/>
      <c r="I29" s="50"/>
      <c r="K29" s="33"/>
      <c r="L29" s="70"/>
      <c r="M29" s="68"/>
      <c r="N29" s="69"/>
      <c r="O29" s="65"/>
      <c r="P29" s="58"/>
      <c r="Q29" s="33"/>
      <c r="R29" s="33"/>
    </row>
    <row r="30" spans="1:18" ht="15" customHeight="1">
      <c r="A30" s="33"/>
      <c r="B30" s="49" t="s">
        <v>65</v>
      </c>
      <c r="C30" s="39"/>
      <c r="D30" s="50"/>
      <c r="E30" s="51"/>
      <c r="F30" s="52"/>
      <c r="G30" s="49"/>
      <c r="H30" s="52"/>
      <c r="I30" s="50"/>
      <c r="K30" s="33"/>
      <c r="L30" s="70"/>
      <c r="M30" s="68"/>
      <c r="N30" s="69"/>
      <c r="O30" s="65"/>
      <c r="P30" s="58"/>
      <c r="Q30" s="33"/>
      <c r="R30" s="33"/>
    </row>
    <row r="31" spans="1:18" ht="15" customHeight="1">
      <c r="A31" s="33"/>
      <c r="B31" s="103" t="s">
        <v>58</v>
      </c>
      <c r="C31" s="39"/>
      <c r="D31" s="50"/>
      <c r="E31" s="51"/>
      <c r="F31" s="52"/>
      <c r="G31" s="49"/>
      <c r="H31" s="52"/>
      <c r="I31" s="50"/>
      <c r="K31" s="33"/>
      <c r="L31" s="70"/>
      <c r="M31" s="68"/>
      <c r="N31" s="69"/>
      <c r="O31" s="65"/>
      <c r="P31" s="58"/>
      <c r="Q31" s="33"/>
      <c r="R31" s="33"/>
    </row>
    <row r="32" spans="1:18" ht="15" customHeight="1">
      <c r="A32" s="33"/>
      <c r="B32" s="108" t="s">
        <v>62</v>
      </c>
      <c r="C32" s="104"/>
      <c r="D32" s="105"/>
      <c r="E32" s="106"/>
      <c r="F32" s="104"/>
      <c r="G32" s="107"/>
      <c r="H32" s="107"/>
      <c r="I32" s="53"/>
      <c r="J32" s="53"/>
      <c r="K32" s="54"/>
      <c r="L32" s="33"/>
      <c r="M32" s="55"/>
      <c r="N32" s="33"/>
      <c r="O32" s="33"/>
      <c r="P32" s="50"/>
      <c r="Q32" s="33"/>
      <c r="R32" s="33"/>
    </row>
    <row r="33" spans="2:8" ht="15" customHeight="1">
      <c r="B33" s="108"/>
      <c r="C33" s="102"/>
      <c r="D33" s="102"/>
      <c r="E33" s="102"/>
      <c r="F33" s="102"/>
      <c r="G33" s="102"/>
      <c r="H33" s="102"/>
    </row>
    <row r="34" spans="1:9" ht="15" customHeight="1">
      <c r="A34" s="102"/>
      <c r="B34" s="101"/>
      <c r="C34" s="102"/>
      <c r="D34" s="102"/>
      <c r="E34" s="102"/>
      <c r="F34" s="102"/>
      <c r="G34" s="102"/>
      <c r="H34" s="102"/>
      <c r="I34" s="109"/>
    </row>
    <row r="35" spans="1:9" ht="15" customHeight="1">
      <c r="A35" s="102"/>
      <c r="B35" s="102"/>
      <c r="C35" s="102"/>
      <c r="D35" s="102"/>
      <c r="E35" s="102"/>
      <c r="F35" s="102"/>
      <c r="G35" s="102"/>
      <c r="H35" s="102"/>
      <c r="I35" s="109"/>
    </row>
    <row r="40" ht="21"/>
    <row r="45" ht="21"/>
    <row r="50" spans="9:14" ht="21">
      <c r="I50" s="34"/>
      <c r="N50" s="34"/>
    </row>
    <row r="51" spans="9:14" ht="21">
      <c r="I51" s="34"/>
      <c r="N51" s="34"/>
    </row>
    <row r="55" spans="9:14" ht="21">
      <c r="I55" s="34"/>
      <c r="N55" s="34"/>
    </row>
    <row r="61" spans="9:14" ht="21">
      <c r="I61" s="34"/>
      <c r="N61" s="34"/>
    </row>
    <row r="81" spans="9:14" ht="21">
      <c r="I81" s="34"/>
      <c r="N81" s="34"/>
    </row>
    <row r="90" spans="9:14" ht="21">
      <c r="I90" s="34"/>
      <c r="N90" s="34"/>
    </row>
    <row r="93" spans="9:14" ht="21">
      <c r="I93" s="34"/>
      <c r="N93" s="34"/>
    </row>
    <row r="101" spans="9:14" ht="21">
      <c r="I101" s="34"/>
      <c r="N101" s="34"/>
    </row>
    <row r="104" spans="9:14" ht="21">
      <c r="I104" s="34"/>
      <c r="N104" s="34"/>
    </row>
    <row r="112" spans="9:14" ht="21">
      <c r="I112" s="34"/>
      <c r="N112" s="34"/>
    </row>
    <row r="117" spans="9:14" ht="21">
      <c r="I117" s="34"/>
      <c r="N117" s="34"/>
    </row>
    <row r="122" spans="9:14" ht="21">
      <c r="I122" s="34"/>
      <c r="N122" s="34"/>
    </row>
    <row r="127" spans="9:14" ht="21">
      <c r="I127" s="34"/>
      <c r="N127" s="34"/>
    </row>
    <row r="128" spans="9:14" ht="21">
      <c r="I128" s="34"/>
      <c r="N128" s="34"/>
    </row>
    <row r="132" spans="9:14" ht="21">
      <c r="I132" s="34"/>
      <c r="N132" s="34"/>
    </row>
    <row r="133" ht="21"/>
    <row r="134" ht="21"/>
    <row r="138" ht="21"/>
    <row r="139" ht="21"/>
    <row r="140" ht="21"/>
    <row r="141" ht="21"/>
  </sheetData>
  <sheetProtection formatCells="0" selectLockedCells="1"/>
  <mergeCells count="57">
    <mergeCell ref="A1:N2"/>
    <mergeCell ref="A3:A5"/>
    <mergeCell ref="B3:C3"/>
    <mergeCell ref="D3:G3"/>
    <mergeCell ref="H3:L3"/>
    <mergeCell ref="B4:C4"/>
    <mergeCell ref="D4:G4"/>
    <mergeCell ref="J4:L4"/>
    <mergeCell ref="B5:C5"/>
    <mergeCell ref="D5:N5"/>
    <mergeCell ref="B7:E7"/>
    <mergeCell ref="F7:G7"/>
    <mergeCell ref="L7:N7"/>
    <mergeCell ref="B8:E8"/>
    <mergeCell ref="F8:G8"/>
    <mergeCell ref="L8:N8"/>
    <mergeCell ref="B9:E9"/>
    <mergeCell ref="F9:G9"/>
    <mergeCell ref="L9:N9"/>
    <mergeCell ref="B10:E10"/>
    <mergeCell ref="F10:G10"/>
    <mergeCell ref="L10:N10"/>
    <mergeCell ref="B11:E11"/>
    <mergeCell ref="F11:G11"/>
    <mergeCell ref="L11:N11"/>
    <mergeCell ref="F12:G12"/>
    <mergeCell ref="L12:N12"/>
    <mergeCell ref="B13:E13"/>
    <mergeCell ref="F13:G13"/>
    <mergeCell ref="L13:N13"/>
    <mergeCell ref="B14:E14"/>
    <mergeCell ref="F14:G14"/>
    <mergeCell ref="L14:N14"/>
    <mergeCell ref="B15:E15"/>
    <mergeCell ref="F15:G15"/>
    <mergeCell ref="L15:N15"/>
    <mergeCell ref="B16:E16"/>
    <mergeCell ref="F16:G16"/>
    <mergeCell ref="L16:N16"/>
    <mergeCell ref="B17:E17"/>
    <mergeCell ref="F17:G17"/>
    <mergeCell ref="L17:N17"/>
    <mergeCell ref="B18:E18"/>
    <mergeCell ref="F18:G18"/>
    <mergeCell ref="L18:N18"/>
    <mergeCell ref="B19:E19"/>
    <mergeCell ref="F19:G19"/>
    <mergeCell ref="L19:N19"/>
    <mergeCell ref="B22:E22"/>
    <mergeCell ref="F22:G22"/>
    <mergeCell ref="L22:N22"/>
    <mergeCell ref="B20:E20"/>
    <mergeCell ref="F20:G20"/>
    <mergeCell ref="L20:N20"/>
    <mergeCell ref="B21:E21"/>
    <mergeCell ref="F21:G21"/>
    <mergeCell ref="L21:N21"/>
  </mergeCells>
  <dataValidations count="2">
    <dataValidation allowBlank="1" showInputMessage="1" showErrorMessage="1" imeMode="hiragana" sqref="D4:D5 J4 F8:F22 J8:J22 B4:B5 L8:L22"/>
    <dataValidation type="list" allowBlank="1" showInputMessage="1" showErrorMessage="1" sqref="A8:A22">
      <formula1>"　,今回申請,前回申請済"</formula1>
    </dataValidation>
  </dataValidations>
  <printOptions/>
  <pageMargins left="0.5905511811023623" right="0.1968503937007874" top="0.3937007874015748" bottom="0.1968503937007874" header="0" footer="0"/>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tabColor rgb="FF00B050"/>
  </sheetPr>
  <dimension ref="A1:S23"/>
  <sheetViews>
    <sheetView view="pageBreakPreview" zoomScaleSheetLayoutView="100" zoomScalePageLayoutView="0" workbookViewId="0" topLeftCell="A1">
      <selection activeCell="C15" sqref="C15"/>
    </sheetView>
  </sheetViews>
  <sheetFormatPr defaultColWidth="9.00390625" defaultRowHeight="13.5"/>
  <cols>
    <col min="1" max="5" width="9.00390625" style="9" customWidth="1"/>
    <col min="6" max="16384" width="9.00390625" style="9" customWidth="1"/>
  </cols>
  <sheetData>
    <row r="1" spans="1:9" ht="36.75" customHeight="1">
      <c r="A1" s="151" t="s">
        <v>63</v>
      </c>
      <c r="B1" s="152"/>
      <c r="C1" s="152"/>
      <c r="D1" s="152"/>
      <c r="E1" s="152"/>
      <c r="F1" s="152"/>
      <c r="G1" s="152"/>
      <c r="H1" s="152"/>
      <c r="I1" s="152"/>
    </row>
    <row r="2" ht="7.5" customHeight="1"/>
    <row r="3" spans="1:9" ht="22.5" customHeight="1" thickBot="1">
      <c r="A3" s="153" t="s">
        <v>15</v>
      </c>
      <c r="B3" s="154"/>
      <c r="C3" s="10" t="s">
        <v>16</v>
      </c>
      <c r="D3" s="161"/>
      <c r="E3" s="161"/>
      <c r="F3" s="161"/>
      <c r="G3" s="161"/>
      <c r="H3" s="11" t="s">
        <v>17</v>
      </c>
      <c r="I3" s="12"/>
    </row>
    <row r="4" spans="1:9" ht="22.5" customHeight="1">
      <c r="A4" s="155" t="s">
        <v>51</v>
      </c>
      <c r="B4" s="156"/>
      <c r="C4" s="157"/>
      <c r="D4" s="99"/>
      <c r="E4" s="100"/>
      <c r="F4" s="59" t="s">
        <v>18</v>
      </c>
      <c r="G4" s="175"/>
      <c r="H4" s="176"/>
      <c r="I4" s="177"/>
    </row>
    <row r="5" spans="1:9" ht="18.75" customHeight="1">
      <c r="A5" s="162" t="s">
        <v>19</v>
      </c>
      <c r="B5" s="164"/>
      <c r="C5" s="165"/>
      <c r="D5" s="165"/>
      <c r="E5" s="166"/>
      <c r="F5" s="60" t="s">
        <v>14</v>
      </c>
      <c r="G5" s="178"/>
      <c r="H5" s="179"/>
      <c r="I5" s="180"/>
    </row>
    <row r="6" spans="1:9" ht="18.75" customHeight="1" thickBot="1">
      <c r="A6" s="163"/>
      <c r="B6" s="167"/>
      <c r="C6" s="168"/>
      <c r="D6" s="168"/>
      <c r="E6" s="169"/>
      <c r="F6" s="13" t="s">
        <v>20</v>
      </c>
      <c r="G6" s="158"/>
      <c r="H6" s="159"/>
      <c r="I6" s="160"/>
    </row>
    <row r="7" spans="1:9" ht="14.25" thickBot="1">
      <c r="A7" s="14"/>
      <c r="B7" s="14"/>
      <c r="C7" s="14"/>
      <c r="D7" s="14"/>
      <c r="E7" s="14"/>
      <c r="F7" s="14"/>
      <c r="G7" s="14"/>
      <c r="H7" s="14"/>
      <c r="I7" s="15"/>
    </row>
    <row r="8" spans="1:9" ht="30" customHeight="1">
      <c r="A8" s="98" t="s">
        <v>13</v>
      </c>
      <c r="B8" s="172" t="s">
        <v>31</v>
      </c>
      <c r="C8" s="173"/>
      <c r="D8" s="173"/>
      <c r="E8" s="173"/>
      <c r="F8" s="173"/>
      <c r="G8" s="173"/>
      <c r="H8" s="173"/>
      <c r="I8" s="174"/>
    </row>
    <row r="9" spans="1:9" ht="30" customHeight="1">
      <c r="A9" s="28" t="s">
        <v>28</v>
      </c>
      <c r="B9" s="181"/>
      <c r="C9" s="182"/>
      <c r="D9" s="91" t="s">
        <v>53</v>
      </c>
      <c r="E9" s="92" t="s">
        <v>54</v>
      </c>
      <c r="F9" s="183">
        <v>500</v>
      </c>
      <c r="G9" s="184"/>
      <c r="H9" s="93" t="s">
        <v>55</v>
      </c>
      <c r="I9" s="94" t="s">
        <v>57</v>
      </c>
    </row>
    <row r="10" spans="1:9" ht="45" customHeight="1">
      <c r="A10" s="16" t="s">
        <v>56</v>
      </c>
      <c r="B10" s="170">
        <f>B9*500</f>
        <v>0</v>
      </c>
      <c r="C10" s="171"/>
      <c r="D10" s="171"/>
      <c r="E10" s="171"/>
      <c r="F10" s="171"/>
      <c r="G10" s="95" t="s">
        <v>55</v>
      </c>
      <c r="H10" s="96"/>
      <c r="I10" s="97"/>
    </row>
    <row r="11" spans="1:9" ht="15" customHeight="1">
      <c r="A11" s="17"/>
      <c r="B11" s="18"/>
      <c r="C11" s="18"/>
      <c r="D11" s="61" t="s">
        <v>22</v>
      </c>
      <c r="E11" s="30"/>
      <c r="F11" s="62"/>
      <c r="G11" s="20" t="s">
        <v>23</v>
      </c>
      <c r="H11" s="62"/>
      <c r="I11" s="19" t="s">
        <v>24</v>
      </c>
    </row>
    <row r="12" spans="1:9" ht="15" customHeight="1">
      <c r="A12" s="90" t="s">
        <v>52</v>
      </c>
      <c r="B12" s="20"/>
      <c r="C12" s="20"/>
      <c r="D12" s="20"/>
      <c r="E12" s="20"/>
      <c r="F12" s="20"/>
      <c r="G12" s="20"/>
      <c r="H12" s="20"/>
      <c r="I12" s="21"/>
    </row>
    <row r="13" spans="1:9" ht="15" customHeight="1">
      <c r="A13" s="110"/>
      <c r="B13" s="111"/>
      <c r="C13" s="111"/>
      <c r="D13" s="111"/>
      <c r="E13" s="111"/>
      <c r="F13" s="111"/>
      <c r="G13" s="111"/>
      <c r="H13" s="111"/>
      <c r="I13" s="21"/>
    </row>
    <row r="14" spans="1:19" ht="15" customHeight="1">
      <c r="A14" s="149" t="s">
        <v>25</v>
      </c>
      <c r="B14" s="150"/>
      <c r="C14" s="112" t="s">
        <v>64</v>
      </c>
      <c r="D14" s="113"/>
      <c r="E14" s="113"/>
      <c r="F14" s="113"/>
      <c r="G14" s="113"/>
      <c r="H14" s="113"/>
      <c r="I14" s="21"/>
      <c r="K14" s="22"/>
      <c r="L14" s="22"/>
      <c r="M14" s="22"/>
      <c r="N14" s="22"/>
      <c r="O14" s="22"/>
      <c r="P14" s="22"/>
      <c r="Q14" s="22"/>
      <c r="R14" s="22"/>
      <c r="S14" s="22"/>
    </row>
    <row r="15" spans="1:19" ht="15" customHeight="1">
      <c r="A15" s="149" t="s">
        <v>26</v>
      </c>
      <c r="B15" s="150"/>
      <c r="C15" s="112" t="s">
        <v>59</v>
      </c>
      <c r="D15" s="113"/>
      <c r="E15" s="113"/>
      <c r="F15" s="113"/>
      <c r="G15" s="113"/>
      <c r="H15" s="113"/>
      <c r="I15" s="21"/>
      <c r="K15" s="22"/>
      <c r="L15" s="22"/>
      <c r="M15" s="22"/>
      <c r="N15" s="22"/>
      <c r="O15" s="22"/>
      <c r="P15" s="22"/>
      <c r="Q15" s="22"/>
      <c r="R15" s="22"/>
      <c r="S15" s="22"/>
    </row>
    <row r="16" spans="1:19" ht="15" customHeight="1">
      <c r="A16" s="149" t="s">
        <v>27</v>
      </c>
      <c r="B16" s="150"/>
      <c r="C16" s="114" t="s">
        <v>60</v>
      </c>
      <c r="D16" s="113"/>
      <c r="E16" s="113"/>
      <c r="F16" s="113"/>
      <c r="G16" s="113"/>
      <c r="H16" s="113"/>
      <c r="I16" s="21"/>
      <c r="K16" s="22"/>
      <c r="L16" s="22"/>
      <c r="M16" s="22"/>
      <c r="N16" s="22"/>
      <c r="O16" s="22"/>
      <c r="P16" s="22"/>
      <c r="Q16" s="22"/>
      <c r="R16" s="22"/>
      <c r="S16" s="22"/>
    </row>
    <row r="17" spans="1:9" ht="15" customHeight="1">
      <c r="A17" s="115"/>
      <c r="B17" s="113"/>
      <c r="C17" s="113"/>
      <c r="D17" s="113"/>
      <c r="E17" s="113"/>
      <c r="F17" s="113"/>
      <c r="G17" s="113"/>
      <c r="H17" s="113"/>
      <c r="I17" s="21"/>
    </row>
    <row r="18" spans="1:9" ht="15" customHeight="1">
      <c r="A18" s="110"/>
      <c r="B18" s="111"/>
      <c r="C18" s="111"/>
      <c r="D18" s="111"/>
      <c r="E18" s="111"/>
      <c r="F18" s="111"/>
      <c r="G18" s="111"/>
      <c r="H18" s="111"/>
      <c r="I18" s="21"/>
    </row>
    <row r="19" spans="1:19" ht="15" customHeight="1">
      <c r="A19" s="149"/>
      <c r="B19" s="150"/>
      <c r="C19" s="112"/>
      <c r="D19" s="113"/>
      <c r="E19" s="113"/>
      <c r="F19" s="113"/>
      <c r="G19" s="113"/>
      <c r="H19" s="113"/>
      <c r="I19" s="21"/>
      <c r="K19" s="22"/>
      <c r="L19" s="22"/>
      <c r="M19" s="22"/>
      <c r="N19" s="22"/>
      <c r="O19" s="22"/>
      <c r="P19" s="22"/>
      <c r="Q19" s="22"/>
      <c r="R19" s="22"/>
      <c r="S19" s="22"/>
    </row>
    <row r="20" spans="1:9" ht="15" customHeight="1">
      <c r="A20" s="149"/>
      <c r="B20" s="150"/>
      <c r="C20" s="114"/>
      <c r="D20" s="113"/>
      <c r="E20" s="113"/>
      <c r="F20" s="113"/>
      <c r="G20" s="113"/>
      <c r="H20" s="113"/>
      <c r="I20" s="21"/>
    </row>
    <row r="21" spans="1:9" ht="15" customHeight="1" thickBot="1">
      <c r="A21" s="23"/>
      <c r="B21" s="24"/>
      <c r="C21" s="25"/>
      <c r="D21" s="26"/>
      <c r="E21" s="26"/>
      <c r="F21" s="26"/>
      <c r="G21" s="26"/>
      <c r="H21" s="26"/>
      <c r="I21" s="27"/>
    </row>
    <row r="22" spans="1:9" ht="13.5">
      <c r="A22" s="29"/>
      <c r="B22" s="30"/>
      <c r="C22" s="30"/>
      <c r="D22" s="30"/>
      <c r="E22" s="30"/>
      <c r="F22" s="30"/>
      <c r="G22" s="30"/>
      <c r="H22" s="30"/>
      <c r="I22" s="30"/>
    </row>
    <row r="23" spans="1:9" ht="13.5">
      <c r="A23" s="31"/>
      <c r="B23" s="31"/>
      <c r="C23" s="31"/>
      <c r="D23" s="31"/>
      <c r="E23" s="31"/>
      <c r="F23" s="31"/>
      <c r="G23" s="31"/>
      <c r="H23" s="31"/>
      <c r="I23" s="30"/>
    </row>
  </sheetData>
  <sheetProtection formatCells="0" selectLockedCells="1"/>
  <mergeCells count="18">
    <mergeCell ref="A5:A6"/>
    <mergeCell ref="B5:E6"/>
    <mergeCell ref="B10:F10"/>
    <mergeCell ref="B8:I8"/>
    <mergeCell ref="G4:I4"/>
    <mergeCell ref="G5:I5"/>
    <mergeCell ref="B9:C9"/>
    <mergeCell ref="F9:G9"/>
    <mergeCell ref="A14:B14"/>
    <mergeCell ref="A15:B15"/>
    <mergeCell ref="A16:B16"/>
    <mergeCell ref="A19:B19"/>
    <mergeCell ref="A20:B20"/>
    <mergeCell ref="A1:I1"/>
    <mergeCell ref="A3:B3"/>
    <mergeCell ref="A4:C4"/>
    <mergeCell ref="G6:I6"/>
    <mergeCell ref="D3:G3"/>
  </mergeCells>
  <printOptions/>
  <pageMargins left="0.7874015748031497" right="0.3937007874015748" top="0.7480314960629921" bottom="0.7480314960629921" header="0.31496062992125984" footer="0.31496062992125984"/>
  <pageSetup horizontalDpi="600" verticalDpi="600" orientation="portrait" paperSize="9" scale="10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野村 千加子</cp:lastModifiedBy>
  <cp:lastPrinted>2017-03-24T06:00:23Z</cp:lastPrinted>
  <dcterms:created xsi:type="dcterms:W3CDTF">2007-01-24T05:26:05Z</dcterms:created>
  <dcterms:modified xsi:type="dcterms:W3CDTF">2021-03-30T11:01:10Z</dcterms:modified>
  <cp:category/>
  <cp:version/>
  <cp:contentType/>
  <cp:contentStatus/>
</cp:coreProperties>
</file>