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040" activeTab="0"/>
  </bookViews>
  <sheets>
    <sheet name="申込書" sheetId="1" r:id="rId1"/>
    <sheet name="･" sheetId="2" r:id="rId2"/>
  </sheets>
  <definedNames>
    <definedName name="_xlnm.Print_Area" localSheetId="0">'申込書'!$A$1:$T$59</definedName>
  </definedNames>
  <calcPr fullCalcOnLoad="1"/>
</workbook>
</file>

<file path=xl/sharedStrings.xml><?xml version="1.0" encoding="utf-8"?>
<sst xmlns="http://schemas.openxmlformats.org/spreadsheetml/2006/main" count="120" uniqueCount="59">
  <si>
    <t>学校名</t>
  </si>
  <si>
    <t>立</t>
  </si>
  <si>
    <t>中学校</t>
  </si>
  <si>
    <t>性別</t>
  </si>
  <si>
    <t>男子</t>
  </si>
  <si>
    <t>外部指導者</t>
  </si>
  <si>
    <t>学校住所</t>
  </si>
  <si>
    <t>女子</t>
  </si>
  <si>
    <t>教員</t>
  </si>
  <si>
    <t>学校℡</t>
  </si>
  <si>
    <t>－</t>
  </si>
  <si>
    <t>生徒</t>
  </si>
  <si>
    <t>コーチまたは
マネージャー名</t>
  </si>
  <si>
    <t>E‐Mailｱﾄﾞﾚｽ</t>
  </si>
  <si>
    <t>監督携帯</t>
  </si>
  <si>
    <t>No</t>
  </si>
  <si>
    <t>氏　　名</t>
  </si>
  <si>
    <t>長崎県</t>
  </si>
  <si>
    <t>年</t>
  </si>
  <si>
    <t>ふりがな</t>
  </si>
  <si>
    <t>学年</t>
  </si>
  <si>
    <t>私</t>
  </si>
  <si>
    <t>西海市</t>
  </si>
  <si>
    <t>佐世保市</t>
  </si>
  <si>
    <t>川棚町</t>
  </si>
  <si>
    <t>波佐見町</t>
  </si>
  <si>
    <t>日バ登録番号</t>
  </si>
  <si>
    <t>監督</t>
  </si>
  <si>
    <t>ふりがな</t>
  </si>
  <si>
    <t>パート</t>
  </si>
  <si>
    <t>シングルス</t>
  </si>
  <si>
    <t>ダブルス</t>
  </si>
  <si>
    <t>A</t>
  </si>
  <si>
    <t>B</t>
  </si>
  <si>
    <t>A</t>
  </si>
  <si>
    <t>B</t>
  </si>
  <si>
    <t>備考</t>
  </si>
  <si>
    <t>氏名</t>
  </si>
  <si>
    <t>人</t>
  </si>
  <si>
    <t>計</t>
  </si>
  <si>
    <t>×</t>
  </si>
  <si>
    <t>円</t>
  </si>
  <si>
    <t>組</t>
  </si>
  <si>
    <t>シングルス</t>
  </si>
  <si>
    <t>＝</t>
  </si>
  <si>
    <t>ダブルス</t>
  </si>
  <si>
    <t>A</t>
  </si>
  <si>
    <t>松浦市</t>
  </si>
  <si>
    <t>00561567</t>
  </si>
  <si>
    <t>年</t>
  </si>
  <si>
    <t>ダブルス</t>
  </si>
  <si>
    <t>シングルス</t>
  </si>
  <si>
    <t>No</t>
  </si>
  <si>
    <t>氏名</t>
  </si>
  <si>
    <t>よみがな</t>
  </si>
  <si>
    <t>所属</t>
  </si>
  <si>
    <t>小値賀町</t>
  </si>
  <si>
    <t>1000円</t>
  </si>
  <si>
    <t>令和４年度　第４回　秋季中学校バドミントン選手権大会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</si>
</sst>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1"/>
      <color indexed="23"/>
      <name val="Meiryo UI"/>
      <family val="3"/>
    </font>
    <font>
      <u val="single"/>
      <sz val="11"/>
      <color indexed="12"/>
      <name val="Meiryo UI"/>
      <family val="3"/>
    </font>
    <font>
      <sz val="11"/>
      <color indexed="55"/>
      <name val="Meiryo UI"/>
      <family val="3"/>
    </font>
    <font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4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1"/>
      <color theme="0" tint="-0.4999699890613556"/>
      <name val="Meiryo UI"/>
      <family val="3"/>
    </font>
    <font>
      <sz val="11"/>
      <color theme="0" tint="-0.3499799966812134"/>
      <name val="Meiryo UI"/>
      <family val="3"/>
    </font>
    <font>
      <u val="single"/>
      <sz val="11"/>
      <color theme="10"/>
      <name val="Meiryo U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top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4" fillId="33" borderId="14" xfId="0" applyFont="1" applyFill="1" applyBorder="1" applyAlignment="1" applyProtection="1">
      <alignment horizontal="center" vertical="center" shrinkToFit="1"/>
      <protection locked="0"/>
    </xf>
    <xf numFmtId="176" fontId="9" fillId="34" borderId="0" xfId="61" applyNumberFormat="1" applyFont="1" applyFill="1">
      <alignment vertical="center"/>
      <protection/>
    </xf>
    <xf numFmtId="176" fontId="9" fillId="35" borderId="0" xfId="61" applyNumberFormat="1" applyFont="1" applyFill="1">
      <alignment vertical="center"/>
      <protection/>
    </xf>
    <xf numFmtId="0" fontId="9" fillId="34" borderId="0" xfId="61" applyFont="1" applyFill="1">
      <alignment vertical="center"/>
      <protection/>
    </xf>
    <xf numFmtId="176" fontId="9" fillId="36" borderId="0" xfId="61" applyNumberFormat="1" applyFont="1" applyFill="1">
      <alignment vertical="center"/>
      <protection/>
    </xf>
    <xf numFmtId="0" fontId="9" fillId="28" borderId="0" xfId="61" applyFont="1" applyFill="1">
      <alignment vertical="center"/>
      <protection/>
    </xf>
    <xf numFmtId="176" fontId="9" fillId="28" borderId="0" xfId="61" applyNumberFormat="1" applyFont="1" applyFill="1">
      <alignment vertical="center"/>
      <protection/>
    </xf>
    <xf numFmtId="176" fontId="9" fillId="37" borderId="0" xfId="61" applyNumberFormat="1" applyFont="1" applyFill="1">
      <alignment vertical="center"/>
      <protection/>
    </xf>
    <xf numFmtId="176" fontId="9" fillId="38" borderId="0" xfId="61" applyNumberFormat="1" applyFont="1" applyFill="1">
      <alignment vertical="center"/>
      <protection/>
    </xf>
    <xf numFmtId="0" fontId="9" fillId="38" borderId="0" xfId="61" applyFont="1" applyFill="1">
      <alignment vertical="center"/>
      <protection/>
    </xf>
    <xf numFmtId="0" fontId="57" fillId="0" borderId="0" xfId="0" applyFont="1" applyAlignment="1">
      <alignment horizontal="center" vertical="center" shrinkToFit="1"/>
    </xf>
    <xf numFmtId="0" fontId="57" fillId="0" borderId="0" xfId="0" applyFont="1" applyAlignment="1">
      <alignment vertical="center" shrinkToFit="1"/>
    </xf>
    <xf numFmtId="0" fontId="57" fillId="0" borderId="0" xfId="0" applyFont="1" applyBorder="1" applyAlignment="1">
      <alignment vertical="top" shrinkToFit="1"/>
    </xf>
    <xf numFmtId="0" fontId="57" fillId="0" borderId="0" xfId="0" applyFont="1" applyBorder="1" applyAlignment="1">
      <alignment horizontal="center" vertical="center" shrinkToFit="1"/>
    </xf>
    <xf numFmtId="0" fontId="57" fillId="0" borderId="0" xfId="0" applyFont="1" applyBorder="1" applyAlignment="1">
      <alignment vertical="center" shrinkToFit="1"/>
    </xf>
    <xf numFmtId="0" fontId="57" fillId="0" borderId="0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176" fontId="9" fillId="34" borderId="0" xfId="61" applyNumberFormat="1" applyFont="1" applyFill="1" applyAlignment="1">
      <alignment horizontal="center" vertical="center"/>
      <protection/>
    </xf>
    <xf numFmtId="0" fontId="58" fillId="0" borderId="0" xfId="0" applyFont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 applyProtection="1">
      <alignment horizontal="center" vertical="center" shrinkToFit="1"/>
      <protection locked="0"/>
    </xf>
    <xf numFmtId="0" fontId="4" fillId="33" borderId="11" xfId="0" applyFont="1" applyFill="1" applyBorder="1" applyAlignment="1" applyProtection="1">
      <alignment horizontal="center" vertical="center" shrinkToFit="1"/>
      <protection locked="0"/>
    </xf>
    <xf numFmtId="0" fontId="4" fillId="33" borderId="12" xfId="0" applyFont="1" applyFill="1" applyBorder="1" applyAlignment="1" applyProtection="1">
      <alignment horizontal="center" vertical="center" shrinkToFit="1"/>
      <protection locked="0"/>
    </xf>
    <xf numFmtId="49" fontId="4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>
      <alignment horizontal="center" vertical="center" textRotation="255" shrinkToFit="1"/>
    </xf>
    <xf numFmtId="0" fontId="7" fillId="0" borderId="13" xfId="0" applyFont="1" applyBorder="1" applyAlignment="1">
      <alignment horizontal="center" vertical="center" shrinkToFit="1"/>
    </xf>
    <xf numFmtId="38" fontId="7" fillId="0" borderId="13" xfId="49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10" fillId="33" borderId="11" xfId="0" applyFont="1" applyFill="1" applyBorder="1" applyAlignment="1" applyProtection="1">
      <alignment horizontal="center" vertical="center" shrinkToFit="1"/>
      <protection locked="0"/>
    </xf>
    <xf numFmtId="0" fontId="4" fillId="33" borderId="17" xfId="0" applyFont="1" applyFill="1" applyBorder="1" applyAlignment="1" applyProtection="1">
      <alignment horizontal="center" vertical="center" shrinkToFit="1"/>
      <protection locked="0"/>
    </xf>
    <xf numFmtId="0" fontId="4" fillId="33" borderId="18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 applyProtection="1">
      <alignment horizontal="center" vertical="center" shrinkToFit="1"/>
      <protection locked="0"/>
    </xf>
    <xf numFmtId="0" fontId="6" fillId="33" borderId="11" xfId="0" applyFont="1" applyFill="1" applyBorder="1" applyAlignment="1" applyProtection="1">
      <alignment horizontal="center" vertical="center" shrinkToFit="1"/>
      <protection locked="0"/>
    </xf>
    <xf numFmtId="0" fontId="6" fillId="33" borderId="12" xfId="0" applyFont="1" applyFill="1" applyBorder="1" applyAlignment="1" applyProtection="1">
      <alignment horizontal="center" vertical="center" shrinkToFit="1"/>
      <protection locked="0"/>
    </xf>
    <xf numFmtId="49" fontId="6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10" fillId="33" borderId="17" xfId="0" applyFont="1" applyFill="1" applyBorder="1" applyAlignment="1" applyProtection="1">
      <alignment horizontal="center" vertical="center" shrinkToFit="1"/>
      <protection locked="0"/>
    </xf>
    <xf numFmtId="0" fontId="10" fillId="33" borderId="18" xfId="0" applyFont="1" applyFill="1" applyBorder="1" applyAlignment="1" applyProtection="1">
      <alignment horizontal="center" vertical="center" shrinkToFit="1"/>
      <protection locked="0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42" fillId="33" borderId="14" xfId="43" applyFill="1" applyBorder="1" applyAlignment="1">
      <alignment horizontal="center" vertical="top" wrapText="1"/>
    </xf>
    <xf numFmtId="0" fontId="59" fillId="33" borderId="11" xfId="43" applyFont="1" applyFill="1" applyBorder="1" applyAlignment="1">
      <alignment horizontal="center" vertical="top" wrapText="1"/>
    </xf>
    <xf numFmtId="0" fontId="59" fillId="33" borderId="12" xfId="43" applyFont="1" applyFill="1" applyBorder="1" applyAlignment="1">
      <alignment horizontal="center" vertical="top" wrapText="1"/>
    </xf>
    <xf numFmtId="0" fontId="10" fillId="33" borderId="14" xfId="0" applyFont="1" applyFill="1" applyBorder="1" applyAlignment="1" applyProtection="1">
      <alignment horizontal="center" vertical="center" shrinkToFit="1"/>
      <protection locked="0"/>
    </xf>
    <xf numFmtId="0" fontId="10" fillId="33" borderId="12" xfId="0" applyFont="1" applyFill="1" applyBorder="1" applyAlignment="1" applyProtection="1">
      <alignment horizontal="center" vertical="center" shrinkToFit="1"/>
      <protection locked="0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38100</xdr:colOff>
      <xdr:row>0</xdr:row>
      <xdr:rowOff>161925</xdr:rowOff>
    </xdr:from>
    <xdr:to>
      <xdr:col>38</xdr:col>
      <xdr:colOff>28575</xdr:colOff>
      <xdr:row>8</xdr:row>
      <xdr:rowOff>0</xdr:rowOff>
    </xdr:to>
    <xdr:sp>
      <xdr:nvSpPr>
        <xdr:cNvPr id="1" name="四角形吹き出し 4"/>
        <xdr:cNvSpPr>
          <a:spLocks/>
        </xdr:cNvSpPr>
      </xdr:nvSpPr>
      <xdr:spPr>
        <a:xfrm>
          <a:off x="7000875" y="161925"/>
          <a:ext cx="3533775" cy="1695450"/>
        </a:xfrm>
        <a:prstGeom prst="wedgeRectCallout">
          <a:avLst>
            <a:gd name="adj1" fmla="val -67587"/>
            <a:gd name="adj2" fmla="val 77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コーチの場合は外部指導者か教員を、マネージャーついては教員か生徒を選択する。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氏名とふりがな欄は、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姓と名の間を１文字あける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長崎　太郎　　ながさき　たろう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メールアドレスは、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学校アドレスでなくても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構いません。</a:t>
          </a:r>
        </a:p>
      </xdr:txBody>
    </xdr:sp>
    <xdr:clientData/>
  </xdr:twoCellAnchor>
  <xdr:twoCellAnchor>
    <xdr:from>
      <xdr:col>22</xdr:col>
      <xdr:colOff>295275</xdr:colOff>
      <xdr:row>8</xdr:row>
      <xdr:rowOff>133350</xdr:rowOff>
    </xdr:from>
    <xdr:to>
      <xdr:col>37</xdr:col>
      <xdr:colOff>276225</xdr:colOff>
      <xdr:row>27</xdr:row>
      <xdr:rowOff>171450</xdr:rowOff>
    </xdr:to>
    <xdr:sp>
      <xdr:nvSpPr>
        <xdr:cNvPr id="2" name="四角形吹き出し 3"/>
        <xdr:cNvSpPr>
          <a:spLocks/>
        </xdr:cNvSpPr>
      </xdr:nvSpPr>
      <xdr:spPr>
        <a:xfrm>
          <a:off x="6962775" y="1990725"/>
          <a:ext cx="3524250" cy="3648075"/>
        </a:xfrm>
        <a:prstGeom prst="wedgeRectCallout">
          <a:avLst>
            <a:gd name="adj1" fmla="val -67587"/>
            <a:gd name="adj2" fmla="val 77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ランキング順に記入してください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組み合わせにおいては、シード権を有する場合でも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校内ランキングを優先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いたします。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氏名とふりがな欄は、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姓と名の間を１文字あける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長崎　太郎　　ながさき　たろう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佐世保市中学校体育大会のシード権は</a:t>
          </a:r>
          <a:r>
            <a:rPr lang="en-US" cap="none" sz="1100" b="0" i="0" u="none" baseline="0">
              <a:solidFill>
                <a:srgbClr val="000000"/>
              </a:solidFill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パート出場チームから決定する。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登録番号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は必ず「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日本バドミントン協会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」の会員証に記載されている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を記入してください。申請中の場合は「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「備考」の欄は空欄でかまいません。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D6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10.125" defaultRowHeight="34.5" customHeight="1"/>
  <cols>
    <col min="1" max="20" width="4.125" style="16" customWidth="1"/>
    <col min="21" max="21" width="1.12109375" style="16" customWidth="1"/>
    <col min="22" max="25" width="3.875" style="16" customWidth="1"/>
    <col min="26" max="28" width="3.875" style="16" hidden="1" customWidth="1"/>
    <col min="29" max="47" width="3.875" style="16" customWidth="1"/>
    <col min="48" max="16384" width="10.125" style="16" customWidth="1"/>
  </cols>
  <sheetData>
    <row r="1" spans="1:21" s="2" customFormat="1" ht="19.5" customHeight="1">
      <c r="A1" s="70" t="s">
        <v>58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1"/>
    </row>
    <row r="2" spans="1:29" s="4" customFormat="1" ht="10.5" customHeight="1">
      <c r="A2" s="3"/>
      <c r="B2" s="3"/>
      <c r="C2" s="3"/>
      <c r="D2" s="3"/>
      <c r="E2" s="3"/>
      <c r="F2" s="3"/>
      <c r="G2" s="3"/>
      <c r="H2" s="3"/>
      <c r="I2" s="3"/>
      <c r="AC2" s="4" t="s">
        <v>56</v>
      </c>
    </row>
    <row r="3" spans="1:30" s="7" customFormat="1" ht="20.25" customHeight="1">
      <c r="A3" s="59" t="s">
        <v>0</v>
      </c>
      <c r="B3" s="60"/>
      <c r="C3" s="61"/>
      <c r="D3" s="49"/>
      <c r="E3" s="50"/>
      <c r="F3" s="50"/>
      <c r="G3" s="5" t="s">
        <v>1</v>
      </c>
      <c r="H3" s="67"/>
      <c r="I3" s="67"/>
      <c r="J3" s="67"/>
      <c r="K3" s="67"/>
      <c r="L3" s="65" t="s">
        <v>2</v>
      </c>
      <c r="M3" s="66"/>
      <c r="N3" s="59" t="s">
        <v>3</v>
      </c>
      <c r="O3" s="61"/>
      <c r="P3" s="49"/>
      <c r="Q3" s="50"/>
      <c r="R3" s="50"/>
      <c r="S3" s="50"/>
      <c r="T3" s="51"/>
      <c r="V3" s="2"/>
      <c r="W3" s="2"/>
      <c r="X3" s="38">
        <v>1</v>
      </c>
      <c r="Y3" s="39" t="s">
        <v>4</v>
      </c>
      <c r="Z3" s="39"/>
      <c r="AA3" s="39"/>
      <c r="AB3" s="39"/>
      <c r="AC3" s="39" t="s">
        <v>23</v>
      </c>
      <c r="AD3" s="39" t="s">
        <v>5</v>
      </c>
    </row>
    <row r="4" spans="1:30" s="7" customFormat="1" ht="20.25" customHeight="1">
      <c r="A4" s="62" t="s">
        <v>27</v>
      </c>
      <c r="B4" s="59" t="s">
        <v>28</v>
      </c>
      <c r="C4" s="61"/>
      <c r="D4" s="93"/>
      <c r="E4" s="67"/>
      <c r="F4" s="67"/>
      <c r="G4" s="67"/>
      <c r="H4" s="67"/>
      <c r="I4" s="67"/>
      <c r="J4" s="94"/>
      <c r="K4" s="59" t="s">
        <v>6</v>
      </c>
      <c r="L4" s="61"/>
      <c r="M4" s="49"/>
      <c r="N4" s="50"/>
      <c r="O4" s="50"/>
      <c r="P4" s="50"/>
      <c r="Q4" s="50"/>
      <c r="R4" s="50"/>
      <c r="S4" s="50"/>
      <c r="T4" s="51"/>
      <c r="V4" s="2"/>
      <c r="W4" s="2"/>
      <c r="X4" s="38">
        <v>2</v>
      </c>
      <c r="Y4" s="39" t="s">
        <v>7</v>
      </c>
      <c r="Z4" s="39"/>
      <c r="AA4" s="39"/>
      <c r="AB4" s="39"/>
      <c r="AC4" s="40" t="s">
        <v>17</v>
      </c>
      <c r="AD4" s="39" t="s">
        <v>8</v>
      </c>
    </row>
    <row r="5" spans="1:30" s="9" customFormat="1" ht="20.25" customHeight="1">
      <c r="A5" s="63"/>
      <c r="B5" s="59" t="s">
        <v>37</v>
      </c>
      <c r="C5" s="61"/>
      <c r="D5" s="84"/>
      <c r="E5" s="85"/>
      <c r="F5" s="85"/>
      <c r="G5" s="85"/>
      <c r="H5" s="85"/>
      <c r="I5" s="85"/>
      <c r="J5" s="85"/>
      <c r="K5" s="59" t="s">
        <v>9</v>
      </c>
      <c r="L5" s="61"/>
      <c r="M5" s="52"/>
      <c r="N5" s="53"/>
      <c r="O5" s="27" t="s">
        <v>10</v>
      </c>
      <c r="P5" s="89"/>
      <c r="Q5" s="53"/>
      <c r="R5" s="27" t="s">
        <v>10</v>
      </c>
      <c r="S5" s="89"/>
      <c r="T5" s="54"/>
      <c r="V5" s="10"/>
      <c r="W5" s="10"/>
      <c r="X5" s="41">
        <v>3</v>
      </c>
      <c r="Y5" s="42"/>
      <c r="Z5" s="42"/>
      <c r="AA5" s="42"/>
      <c r="AB5" s="42"/>
      <c r="AC5" s="42" t="s">
        <v>21</v>
      </c>
      <c r="AD5" s="42" t="s">
        <v>11</v>
      </c>
    </row>
    <row r="6" spans="1:30" s="9" customFormat="1" ht="24" customHeight="1">
      <c r="A6" s="81" t="s">
        <v>12</v>
      </c>
      <c r="B6" s="82"/>
      <c r="C6" s="83"/>
      <c r="D6" s="68"/>
      <c r="E6" s="69"/>
      <c r="F6" s="69"/>
      <c r="G6" s="69"/>
      <c r="H6" s="69"/>
      <c r="I6" s="69"/>
      <c r="J6" s="69"/>
      <c r="K6" s="49"/>
      <c r="L6" s="50"/>
      <c r="M6" s="51"/>
      <c r="N6" s="11"/>
      <c r="O6" s="11"/>
      <c r="P6" s="11"/>
      <c r="Q6" s="11"/>
      <c r="R6" s="11"/>
      <c r="V6" s="10"/>
      <c r="W6" s="10"/>
      <c r="X6" s="41">
        <v>4</v>
      </c>
      <c r="Y6" s="42"/>
      <c r="Z6" s="42"/>
      <c r="AA6" s="42"/>
      <c r="AB6" s="42"/>
      <c r="AC6" s="42" t="s">
        <v>22</v>
      </c>
      <c r="AD6" s="42"/>
    </row>
    <row r="7" spans="1:30" s="14" customFormat="1" ht="20.25" customHeight="1">
      <c r="A7" s="78" t="s">
        <v>13</v>
      </c>
      <c r="B7" s="79"/>
      <c r="C7" s="80"/>
      <c r="D7" s="90"/>
      <c r="E7" s="91"/>
      <c r="F7" s="91"/>
      <c r="G7" s="91"/>
      <c r="H7" s="91"/>
      <c r="I7" s="91"/>
      <c r="J7" s="91"/>
      <c r="K7" s="91"/>
      <c r="L7" s="92"/>
      <c r="M7" s="59" t="s">
        <v>14</v>
      </c>
      <c r="N7" s="61"/>
      <c r="O7" s="86"/>
      <c r="P7" s="87"/>
      <c r="Q7" s="87"/>
      <c r="R7" s="87"/>
      <c r="S7" s="87"/>
      <c r="T7" s="88"/>
      <c r="U7" s="12"/>
      <c r="V7" s="13"/>
      <c r="W7" s="13"/>
      <c r="X7" s="41">
        <v>5</v>
      </c>
      <c r="Y7" s="43"/>
      <c r="Z7" s="43"/>
      <c r="AA7" s="43"/>
      <c r="AB7" s="43"/>
      <c r="AC7" s="42" t="s">
        <v>24</v>
      </c>
      <c r="AD7" s="43"/>
    </row>
    <row r="8" spans="1:30" s="14" customFormat="1" ht="11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41">
        <v>6</v>
      </c>
      <c r="Y8" s="43"/>
      <c r="Z8" s="43"/>
      <c r="AA8" s="43"/>
      <c r="AB8" s="43"/>
      <c r="AC8" s="42" t="s">
        <v>25</v>
      </c>
      <c r="AD8" s="43"/>
    </row>
    <row r="9" spans="1:30" s="7" customFormat="1" ht="14.25" customHeight="1">
      <c r="A9" s="55" t="s">
        <v>30</v>
      </c>
      <c r="B9" s="24" t="s">
        <v>29</v>
      </c>
      <c r="C9" s="15" t="s">
        <v>15</v>
      </c>
      <c r="D9" s="64" t="s">
        <v>16</v>
      </c>
      <c r="E9" s="64"/>
      <c r="F9" s="64"/>
      <c r="G9" s="64"/>
      <c r="H9" s="59" t="s">
        <v>19</v>
      </c>
      <c r="I9" s="60"/>
      <c r="J9" s="60"/>
      <c r="K9" s="61"/>
      <c r="L9" s="59" t="s">
        <v>20</v>
      </c>
      <c r="M9" s="61"/>
      <c r="N9" s="64" t="s">
        <v>26</v>
      </c>
      <c r="O9" s="64"/>
      <c r="P9" s="64"/>
      <c r="Q9" s="59" t="s">
        <v>36</v>
      </c>
      <c r="R9" s="60"/>
      <c r="S9" s="60"/>
      <c r="T9" s="61"/>
      <c r="X9" s="38">
        <v>7</v>
      </c>
      <c r="Y9" s="40"/>
      <c r="Z9" s="41"/>
      <c r="AA9" s="41"/>
      <c r="AB9" s="41"/>
      <c r="AC9" s="40" t="s">
        <v>47</v>
      </c>
      <c r="AD9" s="40"/>
    </row>
    <row r="10" spans="1:30" ht="15" customHeight="1">
      <c r="A10" s="55"/>
      <c r="B10" s="56" t="s">
        <v>32</v>
      </c>
      <c r="C10" s="25">
        <v>1</v>
      </c>
      <c r="D10" s="71"/>
      <c r="E10" s="71"/>
      <c r="F10" s="71"/>
      <c r="G10" s="71"/>
      <c r="H10" s="72"/>
      <c r="I10" s="73"/>
      <c r="J10" s="73"/>
      <c r="K10" s="74"/>
      <c r="L10" s="28"/>
      <c r="M10" s="6" t="s">
        <v>18</v>
      </c>
      <c r="N10" s="75"/>
      <c r="O10" s="76"/>
      <c r="P10" s="77"/>
      <c r="Q10" s="49"/>
      <c r="R10" s="50"/>
      <c r="S10" s="50"/>
      <c r="T10" s="51"/>
      <c r="X10" s="38">
        <v>8</v>
      </c>
      <c r="Y10" s="44">
        <f>IF(L10=9,"⑨",IF(L10=8,"⑧",IF(L10=7,"⑦",IF(L10=6,"⑥",IF(L10=5,"⑤",IF(L10=3,"③",IF(L10=2,"②",IF(L10=1,"①",""))))))))</f>
      </c>
      <c r="Z10" s="44"/>
      <c r="AA10" s="44"/>
      <c r="AB10" s="44"/>
      <c r="AC10" s="44">
        <f>CONCATENATE(D10,Y10)</f>
      </c>
      <c r="AD10" s="44"/>
    </row>
    <row r="11" spans="1:30" ht="15" customHeight="1">
      <c r="A11" s="55"/>
      <c r="B11" s="56"/>
      <c r="C11" s="26">
        <v>2</v>
      </c>
      <c r="D11" s="71"/>
      <c r="E11" s="71"/>
      <c r="F11" s="71"/>
      <c r="G11" s="71"/>
      <c r="H11" s="72"/>
      <c r="I11" s="73"/>
      <c r="J11" s="73"/>
      <c r="K11" s="74"/>
      <c r="L11" s="28"/>
      <c r="M11" s="6" t="s">
        <v>18</v>
      </c>
      <c r="N11" s="75"/>
      <c r="O11" s="76"/>
      <c r="P11" s="77"/>
      <c r="Q11" s="49"/>
      <c r="R11" s="50"/>
      <c r="S11" s="50"/>
      <c r="T11" s="51"/>
      <c r="X11" s="41">
        <v>9</v>
      </c>
      <c r="Y11" s="44">
        <f aca="true" t="shared" si="0" ref="Y11:Y57">IF(L11=9,"⑨",IF(L11=8,"⑧",IF(L11=7,"⑦",IF(L11=6,"⑥",IF(L11=5,"⑤",IF(L11=3,"③",IF(L11=2,"②",IF(L11=1,"①",""))))))))</f>
      </c>
      <c r="Z11" s="44"/>
      <c r="AA11" s="44"/>
      <c r="AB11" s="44"/>
      <c r="AC11" s="44">
        <f aca="true" t="shared" si="1" ref="AC11:AC57">CONCATENATE(D11,Y11)</f>
      </c>
      <c r="AD11" s="44"/>
    </row>
    <row r="12" spans="1:30" ht="15" customHeight="1">
      <c r="A12" s="55"/>
      <c r="B12" s="56"/>
      <c r="C12" s="26">
        <v>3</v>
      </c>
      <c r="D12" s="48"/>
      <c r="E12" s="48"/>
      <c r="F12" s="48"/>
      <c r="G12" s="48"/>
      <c r="H12" s="49"/>
      <c r="I12" s="50"/>
      <c r="J12" s="50"/>
      <c r="K12" s="51"/>
      <c r="L12" s="28"/>
      <c r="M12" s="6" t="s">
        <v>18</v>
      </c>
      <c r="N12" s="52"/>
      <c r="O12" s="53"/>
      <c r="P12" s="54"/>
      <c r="Q12" s="49"/>
      <c r="R12" s="50"/>
      <c r="S12" s="50"/>
      <c r="T12" s="51"/>
      <c r="X12" s="44"/>
      <c r="Y12" s="44">
        <f t="shared" si="0"/>
      </c>
      <c r="Z12" s="44"/>
      <c r="AA12" s="44"/>
      <c r="AB12" s="44"/>
      <c r="AC12" s="44">
        <f t="shared" si="1"/>
      </c>
      <c r="AD12" s="44"/>
    </row>
    <row r="13" spans="1:30" ht="15" customHeight="1">
      <c r="A13" s="55"/>
      <c r="B13" s="56"/>
      <c r="C13" s="26">
        <v>4</v>
      </c>
      <c r="D13" s="48"/>
      <c r="E13" s="48"/>
      <c r="F13" s="48"/>
      <c r="G13" s="48"/>
      <c r="H13" s="49"/>
      <c r="I13" s="50"/>
      <c r="J13" s="50"/>
      <c r="K13" s="51"/>
      <c r="L13" s="28"/>
      <c r="M13" s="6" t="s">
        <v>18</v>
      </c>
      <c r="N13" s="52"/>
      <c r="O13" s="53"/>
      <c r="P13" s="54"/>
      <c r="Q13" s="49"/>
      <c r="R13" s="50"/>
      <c r="S13" s="50"/>
      <c r="T13" s="51"/>
      <c r="X13" s="44"/>
      <c r="Y13" s="44">
        <f t="shared" si="0"/>
      </c>
      <c r="Z13" s="44"/>
      <c r="AA13" s="44"/>
      <c r="AB13" s="44"/>
      <c r="AC13" s="44">
        <f t="shared" si="1"/>
      </c>
      <c r="AD13" s="44"/>
    </row>
    <row r="14" spans="1:30" ht="15" customHeight="1">
      <c r="A14" s="55"/>
      <c r="B14" s="56" t="s">
        <v>33</v>
      </c>
      <c r="C14" s="26">
        <v>1</v>
      </c>
      <c r="D14" s="48"/>
      <c r="E14" s="48"/>
      <c r="F14" s="48"/>
      <c r="G14" s="48"/>
      <c r="H14" s="49"/>
      <c r="I14" s="50"/>
      <c r="J14" s="50"/>
      <c r="K14" s="51"/>
      <c r="L14" s="28"/>
      <c r="M14" s="6" t="s">
        <v>18</v>
      </c>
      <c r="N14" s="52"/>
      <c r="O14" s="53"/>
      <c r="P14" s="54"/>
      <c r="Q14" s="49"/>
      <c r="R14" s="50"/>
      <c r="S14" s="50"/>
      <c r="T14" s="51"/>
      <c r="X14" s="44"/>
      <c r="Y14" s="44">
        <f t="shared" si="0"/>
      </c>
      <c r="Z14" s="44"/>
      <c r="AA14" s="44"/>
      <c r="AB14" s="44"/>
      <c r="AC14" s="44">
        <f t="shared" si="1"/>
      </c>
      <c r="AD14" s="44"/>
    </row>
    <row r="15" spans="1:30" ht="15" customHeight="1">
      <c r="A15" s="55"/>
      <c r="B15" s="56"/>
      <c r="C15" s="26">
        <v>2</v>
      </c>
      <c r="D15" s="48"/>
      <c r="E15" s="48"/>
      <c r="F15" s="48"/>
      <c r="G15" s="48"/>
      <c r="H15" s="49"/>
      <c r="I15" s="50"/>
      <c r="J15" s="50"/>
      <c r="K15" s="51"/>
      <c r="L15" s="28"/>
      <c r="M15" s="6" t="s">
        <v>18</v>
      </c>
      <c r="N15" s="52"/>
      <c r="O15" s="53"/>
      <c r="P15" s="54"/>
      <c r="Q15" s="49"/>
      <c r="R15" s="50"/>
      <c r="S15" s="50"/>
      <c r="T15" s="51"/>
      <c r="X15" s="44"/>
      <c r="Y15" s="44">
        <f t="shared" si="0"/>
      </c>
      <c r="Z15" s="44"/>
      <c r="AA15" s="44"/>
      <c r="AB15" s="44"/>
      <c r="AC15" s="44">
        <f t="shared" si="1"/>
      </c>
      <c r="AD15" s="44"/>
    </row>
    <row r="16" spans="1:30" ht="15" customHeight="1">
      <c r="A16" s="55"/>
      <c r="B16" s="56"/>
      <c r="C16" s="26">
        <v>3</v>
      </c>
      <c r="D16" s="48"/>
      <c r="E16" s="48"/>
      <c r="F16" s="48"/>
      <c r="G16" s="48"/>
      <c r="H16" s="49"/>
      <c r="I16" s="50"/>
      <c r="J16" s="50"/>
      <c r="K16" s="51"/>
      <c r="L16" s="28"/>
      <c r="M16" s="6" t="s">
        <v>18</v>
      </c>
      <c r="N16" s="52"/>
      <c r="O16" s="53"/>
      <c r="P16" s="54"/>
      <c r="Q16" s="49"/>
      <c r="R16" s="50"/>
      <c r="S16" s="50"/>
      <c r="T16" s="51"/>
      <c r="X16" s="44"/>
      <c r="Y16" s="44">
        <f t="shared" si="0"/>
      </c>
      <c r="Z16" s="44"/>
      <c r="AA16" s="44"/>
      <c r="AB16" s="44"/>
      <c r="AC16" s="44">
        <f t="shared" si="1"/>
      </c>
      <c r="AD16" s="44"/>
    </row>
    <row r="17" spans="1:30" ht="15" customHeight="1">
      <c r="A17" s="55"/>
      <c r="B17" s="56"/>
      <c r="C17" s="26">
        <v>4</v>
      </c>
      <c r="D17" s="48"/>
      <c r="E17" s="48"/>
      <c r="F17" s="48"/>
      <c r="G17" s="48"/>
      <c r="H17" s="49"/>
      <c r="I17" s="50"/>
      <c r="J17" s="50"/>
      <c r="K17" s="51"/>
      <c r="L17" s="28"/>
      <c r="M17" s="6" t="s">
        <v>18</v>
      </c>
      <c r="N17" s="52"/>
      <c r="O17" s="53"/>
      <c r="P17" s="54"/>
      <c r="Q17" s="49"/>
      <c r="R17" s="50"/>
      <c r="S17" s="50"/>
      <c r="T17" s="51"/>
      <c r="X17" s="44"/>
      <c r="Y17" s="44">
        <f t="shared" si="0"/>
      </c>
      <c r="Z17" s="44"/>
      <c r="AA17" s="44"/>
      <c r="AB17" s="44"/>
      <c r="AC17" s="44">
        <f t="shared" si="1"/>
      </c>
      <c r="AD17" s="44"/>
    </row>
    <row r="18" spans="1:30" ht="15" customHeight="1">
      <c r="A18" s="55"/>
      <c r="B18" s="56"/>
      <c r="C18" s="26">
        <v>5</v>
      </c>
      <c r="D18" s="48"/>
      <c r="E18" s="48"/>
      <c r="F18" s="48"/>
      <c r="G18" s="48"/>
      <c r="H18" s="49"/>
      <c r="I18" s="50"/>
      <c r="J18" s="50"/>
      <c r="K18" s="51"/>
      <c r="L18" s="28"/>
      <c r="M18" s="6" t="s">
        <v>18</v>
      </c>
      <c r="N18" s="52"/>
      <c r="O18" s="53"/>
      <c r="P18" s="54"/>
      <c r="Q18" s="49"/>
      <c r="R18" s="50"/>
      <c r="S18" s="50"/>
      <c r="T18" s="51"/>
      <c r="X18" s="44"/>
      <c r="Y18" s="44">
        <f t="shared" si="0"/>
      </c>
      <c r="Z18" s="44"/>
      <c r="AA18" s="44"/>
      <c r="AB18" s="44"/>
      <c r="AC18" s="44">
        <f t="shared" si="1"/>
      </c>
      <c r="AD18" s="44"/>
    </row>
    <row r="19" spans="1:30" ht="15" customHeight="1">
      <c r="A19" s="55"/>
      <c r="B19" s="56"/>
      <c r="C19" s="26">
        <v>6</v>
      </c>
      <c r="D19" s="48"/>
      <c r="E19" s="48"/>
      <c r="F19" s="48"/>
      <c r="G19" s="48"/>
      <c r="H19" s="49"/>
      <c r="I19" s="50"/>
      <c r="J19" s="50"/>
      <c r="K19" s="51"/>
      <c r="L19" s="28"/>
      <c r="M19" s="6" t="s">
        <v>18</v>
      </c>
      <c r="N19" s="52"/>
      <c r="O19" s="53"/>
      <c r="P19" s="54"/>
      <c r="Q19" s="49"/>
      <c r="R19" s="50"/>
      <c r="S19" s="50"/>
      <c r="T19" s="51"/>
      <c r="X19" s="44"/>
      <c r="Y19" s="44">
        <f t="shared" si="0"/>
      </c>
      <c r="Z19" s="44"/>
      <c r="AA19" s="44"/>
      <c r="AB19" s="44"/>
      <c r="AC19" s="44">
        <f t="shared" si="1"/>
      </c>
      <c r="AD19" s="44"/>
    </row>
    <row r="20" spans="1:30" ht="15" customHeight="1">
      <c r="A20" s="55"/>
      <c r="B20" s="56"/>
      <c r="C20" s="26">
        <v>7</v>
      </c>
      <c r="D20" s="48"/>
      <c r="E20" s="48"/>
      <c r="F20" s="48"/>
      <c r="G20" s="48"/>
      <c r="H20" s="49"/>
      <c r="I20" s="50"/>
      <c r="J20" s="50"/>
      <c r="K20" s="51"/>
      <c r="L20" s="28"/>
      <c r="M20" s="6" t="s">
        <v>18</v>
      </c>
      <c r="N20" s="52"/>
      <c r="O20" s="53"/>
      <c r="P20" s="54"/>
      <c r="Q20" s="49"/>
      <c r="R20" s="50"/>
      <c r="S20" s="50"/>
      <c r="T20" s="51"/>
      <c r="X20" s="44"/>
      <c r="Y20" s="44">
        <f t="shared" si="0"/>
      </c>
      <c r="Z20" s="44"/>
      <c r="AA20" s="44"/>
      <c r="AB20" s="44"/>
      <c r="AC20" s="44">
        <f t="shared" si="1"/>
      </c>
      <c r="AD20" s="44"/>
    </row>
    <row r="21" spans="1:30" ht="15" customHeight="1">
      <c r="A21" s="55"/>
      <c r="B21" s="56"/>
      <c r="C21" s="26">
        <v>8</v>
      </c>
      <c r="D21" s="48"/>
      <c r="E21" s="48"/>
      <c r="F21" s="48"/>
      <c r="G21" s="48"/>
      <c r="H21" s="49"/>
      <c r="I21" s="50"/>
      <c r="J21" s="50"/>
      <c r="K21" s="51"/>
      <c r="L21" s="28"/>
      <c r="M21" s="6" t="s">
        <v>18</v>
      </c>
      <c r="N21" s="52"/>
      <c r="O21" s="53"/>
      <c r="P21" s="54"/>
      <c r="Q21" s="49"/>
      <c r="R21" s="50"/>
      <c r="S21" s="50"/>
      <c r="T21" s="51"/>
      <c r="X21" s="44"/>
      <c r="Y21" s="44">
        <f t="shared" si="0"/>
      </c>
      <c r="Z21" s="44"/>
      <c r="AA21" s="44"/>
      <c r="AB21" s="44"/>
      <c r="AC21" s="44">
        <f t="shared" si="1"/>
      </c>
      <c r="AD21" s="44"/>
    </row>
    <row r="22" spans="1:30" ht="15" customHeight="1">
      <c r="A22" s="55"/>
      <c r="B22" s="56"/>
      <c r="C22" s="26">
        <v>9</v>
      </c>
      <c r="D22" s="48"/>
      <c r="E22" s="48"/>
      <c r="F22" s="48"/>
      <c r="G22" s="48"/>
      <c r="H22" s="49"/>
      <c r="I22" s="50"/>
      <c r="J22" s="50"/>
      <c r="K22" s="51"/>
      <c r="L22" s="28"/>
      <c r="M22" s="6" t="s">
        <v>18</v>
      </c>
      <c r="N22" s="52"/>
      <c r="O22" s="53"/>
      <c r="P22" s="54"/>
      <c r="Q22" s="49"/>
      <c r="R22" s="50"/>
      <c r="S22" s="50"/>
      <c r="T22" s="51"/>
      <c r="X22" s="44"/>
      <c r="Y22" s="44">
        <f t="shared" si="0"/>
      </c>
      <c r="Z22" s="44"/>
      <c r="AA22" s="44"/>
      <c r="AB22" s="44"/>
      <c r="AC22" s="44">
        <f t="shared" si="1"/>
      </c>
      <c r="AD22" s="44"/>
    </row>
    <row r="23" spans="1:30" ht="15" customHeight="1">
      <c r="A23" s="55"/>
      <c r="B23" s="56"/>
      <c r="C23" s="26">
        <v>10</v>
      </c>
      <c r="D23" s="48"/>
      <c r="E23" s="48"/>
      <c r="F23" s="48"/>
      <c r="G23" s="48"/>
      <c r="H23" s="49"/>
      <c r="I23" s="50"/>
      <c r="J23" s="50"/>
      <c r="K23" s="51"/>
      <c r="L23" s="28"/>
      <c r="M23" s="6" t="s">
        <v>18</v>
      </c>
      <c r="N23" s="52"/>
      <c r="O23" s="53"/>
      <c r="P23" s="54"/>
      <c r="Q23" s="49"/>
      <c r="R23" s="50"/>
      <c r="S23" s="50"/>
      <c r="T23" s="51"/>
      <c r="X23" s="44"/>
      <c r="Y23" s="44">
        <f t="shared" si="0"/>
      </c>
      <c r="Z23" s="44"/>
      <c r="AA23" s="44"/>
      <c r="AB23" s="44"/>
      <c r="AC23" s="44">
        <f t="shared" si="1"/>
      </c>
      <c r="AD23" s="44"/>
    </row>
    <row r="24" spans="1:30" ht="15" customHeight="1">
      <c r="A24" s="55"/>
      <c r="B24" s="56"/>
      <c r="C24" s="26">
        <v>11</v>
      </c>
      <c r="D24" s="48"/>
      <c r="E24" s="48"/>
      <c r="F24" s="48"/>
      <c r="G24" s="48"/>
      <c r="H24" s="49"/>
      <c r="I24" s="50"/>
      <c r="J24" s="50"/>
      <c r="K24" s="51"/>
      <c r="L24" s="28"/>
      <c r="M24" s="6" t="s">
        <v>18</v>
      </c>
      <c r="N24" s="52"/>
      <c r="O24" s="53"/>
      <c r="P24" s="54"/>
      <c r="Q24" s="49"/>
      <c r="R24" s="50"/>
      <c r="S24" s="50"/>
      <c r="T24" s="51"/>
      <c r="X24" s="44"/>
      <c r="Y24" s="44">
        <f t="shared" si="0"/>
      </c>
      <c r="Z24" s="44"/>
      <c r="AA24" s="44"/>
      <c r="AB24" s="44"/>
      <c r="AC24" s="44">
        <f t="shared" si="1"/>
      </c>
      <c r="AD24" s="44"/>
    </row>
    <row r="25" spans="1:30" ht="15" customHeight="1">
      <c r="A25" s="55"/>
      <c r="B25" s="56"/>
      <c r="C25" s="26">
        <v>12</v>
      </c>
      <c r="D25" s="48"/>
      <c r="E25" s="48"/>
      <c r="F25" s="48"/>
      <c r="G25" s="48"/>
      <c r="H25" s="49"/>
      <c r="I25" s="50"/>
      <c r="J25" s="50"/>
      <c r="K25" s="51"/>
      <c r="L25" s="28"/>
      <c r="M25" s="6" t="s">
        <v>18</v>
      </c>
      <c r="N25" s="52"/>
      <c r="O25" s="53"/>
      <c r="P25" s="54"/>
      <c r="Q25" s="49"/>
      <c r="R25" s="50"/>
      <c r="S25" s="50"/>
      <c r="T25" s="51"/>
      <c r="X25" s="44"/>
      <c r="Y25" s="44">
        <f t="shared" si="0"/>
      </c>
      <c r="Z25" s="44"/>
      <c r="AA25" s="44"/>
      <c r="AB25" s="44"/>
      <c r="AC25" s="44">
        <f t="shared" si="1"/>
      </c>
      <c r="AD25" s="44"/>
    </row>
    <row r="26" spans="1:30" ht="15" customHeight="1">
      <c r="A26" s="55" t="s">
        <v>31</v>
      </c>
      <c r="B26" s="56" t="s">
        <v>34</v>
      </c>
      <c r="C26" s="58">
        <v>1</v>
      </c>
      <c r="D26" s="95"/>
      <c r="E26" s="96"/>
      <c r="F26" s="96"/>
      <c r="G26" s="97"/>
      <c r="H26" s="49"/>
      <c r="I26" s="50"/>
      <c r="J26" s="50"/>
      <c r="K26" s="51"/>
      <c r="L26" s="28"/>
      <c r="M26" s="6" t="s">
        <v>18</v>
      </c>
      <c r="N26" s="52"/>
      <c r="O26" s="53"/>
      <c r="P26" s="54"/>
      <c r="Q26" s="49"/>
      <c r="R26" s="50"/>
      <c r="S26" s="50"/>
      <c r="T26" s="51"/>
      <c r="X26" s="44"/>
      <c r="Y26" s="44">
        <f t="shared" si="0"/>
      </c>
      <c r="Z26" s="44"/>
      <c r="AA26" s="44"/>
      <c r="AB26" s="44"/>
      <c r="AC26" s="44">
        <f t="shared" si="1"/>
      </c>
      <c r="AD26" s="44"/>
    </row>
    <row r="27" spans="1:30" ht="15" customHeight="1">
      <c r="A27" s="55"/>
      <c r="B27" s="56"/>
      <c r="C27" s="58"/>
      <c r="D27" s="48"/>
      <c r="E27" s="48"/>
      <c r="F27" s="48"/>
      <c r="G27" s="48"/>
      <c r="H27" s="49"/>
      <c r="I27" s="50"/>
      <c r="J27" s="50"/>
      <c r="K27" s="51"/>
      <c r="L27" s="28"/>
      <c r="M27" s="6" t="s">
        <v>18</v>
      </c>
      <c r="N27" s="52"/>
      <c r="O27" s="53"/>
      <c r="P27" s="54"/>
      <c r="Q27" s="49"/>
      <c r="R27" s="50"/>
      <c r="S27" s="50"/>
      <c r="T27" s="51"/>
      <c r="X27" s="44"/>
      <c r="Y27" s="44">
        <f t="shared" si="0"/>
      </c>
      <c r="Z27" s="44"/>
      <c r="AA27" s="44"/>
      <c r="AB27" s="44"/>
      <c r="AC27" s="44">
        <f t="shared" si="1"/>
      </c>
      <c r="AD27" s="44"/>
    </row>
    <row r="28" spans="1:30" ht="15" customHeight="1">
      <c r="A28" s="55"/>
      <c r="B28" s="56"/>
      <c r="C28" s="58">
        <v>2</v>
      </c>
      <c r="D28" s="48"/>
      <c r="E28" s="48"/>
      <c r="F28" s="48"/>
      <c r="G28" s="48"/>
      <c r="H28" s="49"/>
      <c r="I28" s="50"/>
      <c r="J28" s="50"/>
      <c r="K28" s="51"/>
      <c r="L28" s="28"/>
      <c r="M28" s="6" t="s">
        <v>18</v>
      </c>
      <c r="N28" s="52"/>
      <c r="O28" s="53"/>
      <c r="P28" s="54"/>
      <c r="Q28" s="49"/>
      <c r="R28" s="50"/>
      <c r="S28" s="50"/>
      <c r="T28" s="51"/>
      <c r="X28" s="44"/>
      <c r="Y28" s="44">
        <f t="shared" si="0"/>
      </c>
      <c r="Z28" s="44"/>
      <c r="AA28" s="44"/>
      <c r="AB28" s="44"/>
      <c r="AC28" s="44">
        <f t="shared" si="1"/>
      </c>
      <c r="AD28" s="44"/>
    </row>
    <row r="29" spans="1:30" ht="15" customHeight="1">
      <c r="A29" s="55"/>
      <c r="B29" s="56"/>
      <c r="C29" s="58"/>
      <c r="D29" s="48"/>
      <c r="E29" s="48"/>
      <c r="F29" s="48"/>
      <c r="G29" s="48"/>
      <c r="H29" s="49"/>
      <c r="I29" s="50"/>
      <c r="J29" s="50"/>
      <c r="K29" s="51"/>
      <c r="L29" s="28"/>
      <c r="M29" s="6" t="s">
        <v>18</v>
      </c>
      <c r="N29" s="52"/>
      <c r="O29" s="53"/>
      <c r="P29" s="54"/>
      <c r="Q29" s="49"/>
      <c r="R29" s="50"/>
      <c r="S29" s="50"/>
      <c r="T29" s="51"/>
      <c r="X29" s="44"/>
      <c r="Y29" s="46">
        <f t="shared" si="0"/>
      </c>
      <c r="Z29" s="46"/>
      <c r="AA29" s="46"/>
      <c r="AB29" s="46"/>
      <c r="AC29" s="46">
        <f t="shared" si="1"/>
      </c>
      <c r="AD29" s="46"/>
    </row>
    <row r="30" spans="1:30" ht="15" customHeight="1">
      <c r="A30" s="55"/>
      <c r="B30" s="56"/>
      <c r="C30" s="58">
        <v>3</v>
      </c>
      <c r="D30" s="48"/>
      <c r="E30" s="48"/>
      <c r="F30" s="48"/>
      <c r="G30" s="48"/>
      <c r="H30" s="49"/>
      <c r="I30" s="50"/>
      <c r="J30" s="50"/>
      <c r="K30" s="51"/>
      <c r="L30" s="28"/>
      <c r="M30" s="6" t="s">
        <v>18</v>
      </c>
      <c r="N30" s="52"/>
      <c r="O30" s="53"/>
      <c r="P30" s="54"/>
      <c r="Q30" s="49"/>
      <c r="R30" s="50"/>
      <c r="S30" s="50"/>
      <c r="T30" s="51"/>
      <c r="X30" s="44"/>
      <c r="Y30" s="46">
        <f t="shared" si="0"/>
      </c>
      <c r="Z30" s="46"/>
      <c r="AA30" s="46"/>
      <c r="AB30" s="46"/>
      <c r="AC30" s="46">
        <f t="shared" si="1"/>
      </c>
      <c r="AD30" s="46"/>
    </row>
    <row r="31" spans="1:30" ht="15" customHeight="1">
      <c r="A31" s="55"/>
      <c r="B31" s="56"/>
      <c r="C31" s="58"/>
      <c r="D31" s="48"/>
      <c r="E31" s="48"/>
      <c r="F31" s="48"/>
      <c r="G31" s="48"/>
      <c r="H31" s="49"/>
      <c r="I31" s="50"/>
      <c r="J31" s="50"/>
      <c r="K31" s="51"/>
      <c r="L31" s="28"/>
      <c r="M31" s="6" t="s">
        <v>18</v>
      </c>
      <c r="N31" s="52"/>
      <c r="O31" s="53"/>
      <c r="P31" s="54"/>
      <c r="Q31" s="49"/>
      <c r="R31" s="50"/>
      <c r="S31" s="50"/>
      <c r="T31" s="51"/>
      <c r="X31" s="44"/>
      <c r="Y31" s="46">
        <f t="shared" si="0"/>
      </c>
      <c r="Z31" s="46"/>
      <c r="AA31" s="46"/>
      <c r="AB31" s="46"/>
      <c r="AC31" s="46">
        <f t="shared" si="1"/>
      </c>
      <c r="AD31" s="46"/>
    </row>
    <row r="32" spans="1:30" ht="15" customHeight="1">
      <c r="A32" s="55"/>
      <c r="B32" s="56"/>
      <c r="C32" s="58">
        <v>4</v>
      </c>
      <c r="D32" s="48"/>
      <c r="E32" s="48"/>
      <c r="F32" s="48"/>
      <c r="G32" s="48"/>
      <c r="H32" s="49"/>
      <c r="I32" s="50"/>
      <c r="J32" s="50"/>
      <c r="K32" s="51"/>
      <c r="L32" s="28"/>
      <c r="M32" s="6" t="s">
        <v>18</v>
      </c>
      <c r="N32" s="52"/>
      <c r="O32" s="53"/>
      <c r="P32" s="54"/>
      <c r="Q32" s="49"/>
      <c r="R32" s="50"/>
      <c r="S32" s="50"/>
      <c r="T32" s="51"/>
      <c r="X32" s="44"/>
      <c r="Y32" s="46">
        <f t="shared" si="0"/>
      </c>
      <c r="Z32" s="46"/>
      <c r="AA32" s="46"/>
      <c r="AB32" s="46"/>
      <c r="AC32" s="46">
        <f t="shared" si="1"/>
      </c>
      <c r="AD32" s="46"/>
    </row>
    <row r="33" spans="1:30" ht="15" customHeight="1">
      <c r="A33" s="55"/>
      <c r="B33" s="56"/>
      <c r="C33" s="58"/>
      <c r="D33" s="48"/>
      <c r="E33" s="48"/>
      <c r="F33" s="48"/>
      <c r="G33" s="48"/>
      <c r="H33" s="49"/>
      <c r="I33" s="50"/>
      <c r="J33" s="50"/>
      <c r="K33" s="51"/>
      <c r="L33" s="28"/>
      <c r="M33" s="6" t="s">
        <v>18</v>
      </c>
      <c r="N33" s="52"/>
      <c r="O33" s="53"/>
      <c r="P33" s="54"/>
      <c r="Q33" s="49"/>
      <c r="R33" s="50"/>
      <c r="S33" s="50"/>
      <c r="T33" s="51"/>
      <c r="X33" s="44"/>
      <c r="Y33" s="46">
        <f t="shared" si="0"/>
      </c>
      <c r="Z33" s="46"/>
      <c r="AA33" s="46"/>
      <c r="AB33" s="46"/>
      <c r="AC33" s="46">
        <f t="shared" si="1"/>
      </c>
      <c r="AD33" s="46"/>
    </row>
    <row r="34" spans="1:30" ht="15" customHeight="1">
      <c r="A34" s="55"/>
      <c r="B34" s="57" t="s">
        <v>35</v>
      </c>
      <c r="C34" s="58">
        <v>1</v>
      </c>
      <c r="D34" s="48"/>
      <c r="E34" s="48"/>
      <c r="F34" s="48"/>
      <c r="G34" s="48"/>
      <c r="H34" s="49"/>
      <c r="I34" s="50"/>
      <c r="J34" s="50"/>
      <c r="K34" s="51"/>
      <c r="L34" s="28"/>
      <c r="M34" s="6" t="s">
        <v>18</v>
      </c>
      <c r="N34" s="52"/>
      <c r="O34" s="53"/>
      <c r="P34" s="54"/>
      <c r="Q34" s="49"/>
      <c r="R34" s="50" t="s">
        <v>49</v>
      </c>
      <c r="S34" s="50" t="s">
        <v>48</v>
      </c>
      <c r="T34" s="51"/>
      <c r="X34" s="44"/>
      <c r="Y34" s="46">
        <f t="shared" si="0"/>
      </c>
      <c r="Z34" s="46"/>
      <c r="AA34" s="46"/>
      <c r="AB34" s="46"/>
      <c r="AC34" s="46">
        <f t="shared" si="1"/>
      </c>
      <c r="AD34" s="46"/>
    </row>
    <row r="35" spans="1:30" ht="15" customHeight="1">
      <c r="A35" s="55"/>
      <c r="B35" s="57"/>
      <c r="C35" s="58"/>
      <c r="D35" s="48"/>
      <c r="E35" s="48"/>
      <c r="F35" s="48"/>
      <c r="G35" s="48"/>
      <c r="H35" s="49"/>
      <c r="I35" s="50"/>
      <c r="J35" s="50"/>
      <c r="K35" s="51"/>
      <c r="L35" s="28"/>
      <c r="M35" s="6" t="s">
        <v>18</v>
      </c>
      <c r="N35" s="52"/>
      <c r="O35" s="53"/>
      <c r="P35" s="54"/>
      <c r="Q35" s="49"/>
      <c r="R35" s="50"/>
      <c r="S35" s="50"/>
      <c r="T35" s="51"/>
      <c r="X35" s="44"/>
      <c r="Y35" s="46">
        <f t="shared" si="0"/>
      </c>
      <c r="Z35" s="46"/>
      <c r="AA35" s="46"/>
      <c r="AB35" s="46"/>
      <c r="AC35" s="46">
        <f t="shared" si="1"/>
      </c>
      <c r="AD35" s="46"/>
    </row>
    <row r="36" spans="1:30" ht="15" customHeight="1">
      <c r="A36" s="55"/>
      <c r="B36" s="57"/>
      <c r="C36" s="58">
        <v>2</v>
      </c>
      <c r="D36" s="48"/>
      <c r="E36" s="48"/>
      <c r="F36" s="48"/>
      <c r="G36" s="48"/>
      <c r="H36" s="49"/>
      <c r="I36" s="50"/>
      <c r="J36" s="50"/>
      <c r="K36" s="51"/>
      <c r="L36" s="28"/>
      <c r="M36" s="6" t="s">
        <v>18</v>
      </c>
      <c r="N36" s="52"/>
      <c r="O36" s="53"/>
      <c r="P36" s="54"/>
      <c r="Q36" s="49"/>
      <c r="R36" s="50"/>
      <c r="S36" s="50"/>
      <c r="T36" s="51"/>
      <c r="X36" s="44"/>
      <c r="Y36" s="46">
        <f t="shared" si="0"/>
      </c>
      <c r="Z36" s="46"/>
      <c r="AA36" s="46"/>
      <c r="AB36" s="46"/>
      <c r="AC36" s="46">
        <f t="shared" si="1"/>
      </c>
      <c r="AD36" s="46"/>
    </row>
    <row r="37" spans="1:30" ht="15" customHeight="1">
      <c r="A37" s="55"/>
      <c r="B37" s="57"/>
      <c r="C37" s="58"/>
      <c r="D37" s="48"/>
      <c r="E37" s="48"/>
      <c r="F37" s="48"/>
      <c r="G37" s="48"/>
      <c r="H37" s="49"/>
      <c r="I37" s="50"/>
      <c r="J37" s="50"/>
      <c r="K37" s="51"/>
      <c r="L37" s="28"/>
      <c r="M37" s="6" t="s">
        <v>18</v>
      </c>
      <c r="N37" s="52"/>
      <c r="O37" s="53"/>
      <c r="P37" s="54"/>
      <c r="Q37" s="49"/>
      <c r="R37" s="50"/>
      <c r="S37" s="50"/>
      <c r="T37" s="51"/>
      <c r="X37" s="44"/>
      <c r="Y37" s="46">
        <f t="shared" si="0"/>
      </c>
      <c r="Z37" s="46"/>
      <c r="AA37" s="46"/>
      <c r="AB37" s="46"/>
      <c r="AC37" s="46">
        <f t="shared" si="1"/>
      </c>
      <c r="AD37" s="46"/>
    </row>
    <row r="38" spans="1:30" ht="15" customHeight="1">
      <c r="A38" s="55"/>
      <c r="B38" s="57"/>
      <c r="C38" s="58">
        <v>3</v>
      </c>
      <c r="D38" s="48"/>
      <c r="E38" s="48"/>
      <c r="F38" s="48"/>
      <c r="G38" s="48"/>
      <c r="H38" s="49"/>
      <c r="I38" s="50"/>
      <c r="J38" s="50"/>
      <c r="K38" s="51"/>
      <c r="L38" s="28"/>
      <c r="M38" s="6" t="s">
        <v>18</v>
      </c>
      <c r="N38" s="52"/>
      <c r="O38" s="53"/>
      <c r="P38" s="54"/>
      <c r="Q38" s="49"/>
      <c r="R38" s="50"/>
      <c r="S38" s="50"/>
      <c r="T38" s="51"/>
      <c r="X38" s="44"/>
      <c r="Y38" s="46">
        <f t="shared" si="0"/>
      </c>
      <c r="Z38" s="46"/>
      <c r="AA38" s="46"/>
      <c r="AB38" s="46"/>
      <c r="AC38" s="46">
        <f t="shared" si="1"/>
      </c>
      <c r="AD38" s="46"/>
    </row>
    <row r="39" spans="1:30" ht="15" customHeight="1">
      <c r="A39" s="55"/>
      <c r="B39" s="57"/>
      <c r="C39" s="58"/>
      <c r="D39" s="48"/>
      <c r="E39" s="48"/>
      <c r="F39" s="48"/>
      <c r="G39" s="48"/>
      <c r="H39" s="49"/>
      <c r="I39" s="50"/>
      <c r="J39" s="50"/>
      <c r="K39" s="51"/>
      <c r="L39" s="28"/>
      <c r="M39" s="6" t="s">
        <v>18</v>
      </c>
      <c r="N39" s="52"/>
      <c r="O39" s="53"/>
      <c r="P39" s="54"/>
      <c r="Q39" s="49"/>
      <c r="R39" s="50"/>
      <c r="S39" s="50"/>
      <c r="T39" s="51"/>
      <c r="X39" s="44"/>
      <c r="Y39" s="46">
        <f t="shared" si="0"/>
      </c>
      <c r="Z39" s="46"/>
      <c r="AA39" s="46"/>
      <c r="AB39" s="46"/>
      <c r="AC39" s="46">
        <f t="shared" si="1"/>
      </c>
      <c r="AD39" s="46"/>
    </row>
    <row r="40" spans="1:30" ht="15" customHeight="1">
      <c r="A40" s="55"/>
      <c r="B40" s="57"/>
      <c r="C40" s="58">
        <v>4</v>
      </c>
      <c r="D40" s="48"/>
      <c r="E40" s="48"/>
      <c r="F40" s="48"/>
      <c r="G40" s="48"/>
      <c r="H40" s="49"/>
      <c r="I40" s="50"/>
      <c r="J40" s="50"/>
      <c r="K40" s="51"/>
      <c r="L40" s="28"/>
      <c r="M40" s="6" t="s">
        <v>18</v>
      </c>
      <c r="N40" s="52"/>
      <c r="O40" s="53"/>
      <c r="P40" s="54"/>
      <c r="Q40" s="49"/>
      <c r="R40" s="50"/>
      <c r="S40" s="50"/>
      <c r="T40" s="51"/>
      <c r="X40" s="44"/>
      <c r="Y40" s="46">
        <f t="shared" si="0"/>
      </c>
      <c r="Z40" s="46"/>
      <c r="AA40" s="46"/>
      <c r="AB40" s="46"/>
      <c r="AC40" s="46">
        <f t="shared" si="1"/>
      </c>
      <c r="AD40" s="46"/>
    </row>
    <row r="41" spans="1:30" ht="15" customHeight="1">
      <c r="A41" s="55"/>
      <c r="B41" s="57"/>
      <c r="C41" s="58"/>
      <c r="D41" s="48"/>
      <c r="E41" s="48"/>
      <c r="F41" s="48"/>
      <c r="G41" s="48"/>
      <c r="H41" s="49"/>
      <c r="I41" s="50"/>
      <c r="J41" s="50"/>
      <c r="K41" s="51"/>
      <c r="L41" s="28"/>
      <c r="M41" s="6" t="s">
        <v>18</v>
      </c>
      <c r="N41" s="52"/>
      <c r="O41" s="53"/>
      <c r="P41" s="54"/>
      <c r="Q41" s="49"/>
      <c r="R41" s="50"/>
      <c r="S41" s="50"/>
      <c r="T41" s="51"/>
      <c r="X41" s="44"/>
      <c r="Y41" s="46">
        <f t="shared" si="0"/>
      </c>
      <c r="Z41" s="46"/>
      <c r="AA41" s="46"/>
      <c r="AB41" s="46"/>
      <c r="AC41" s="46">
        <f t="shared" si="1"/>
      </c>
      <c r="AD41" s="46"/>
    </row>
    <row r="42" spans="1:30" ht="15" customHeight="1">
      <c r="A42" s="55"/>
      <c r="B42" s="57"/>
      <c r="C42" s="58">
        <v>5</v>
      </c>
      <c r="D42" s="48"/>
      <c r="E42" s="48"/>
      <c r="F42" s="48"/>
      <c r="G42" s="48"/>
      <c r="H42" s="49"/>
      <c r="I42" s="50"/>
      <c r="J42" s="50"/>
      <c r="K42" s="51"/>
      <c r="L42" s="28"/>
      <c r="M42" s="6" t="s">
        <v>18</v>
      </c>
      <c r="N42" s="52"/>
      <c r="O42" s="53"/>
      <c r="P42" s="54"/>
      <c r="Q42" s="49"/>
      <c r="R42" s="50"/>
      <c r="S42" s="50"/>
      <c r="T42" s="51"/>
      <c r="X42" s="44"/>
      <c r="Y42" s="46">
        <f t="shared" si="0"/>
      </c>
      <c r="Z42" s="46"/>
      <c r="AA42" s="46"/>
      <c r="AB42" s="46"/>
      <c r="AC42" s="46">
        <f t="shared" si="1"/>
      </c>
      <c r="AD42" s="46"/>
    </row>
    <row r="43" spans="1:30" ht="15" customHeight="1">
      <c r="A43" s="55"/>
      <c r="B43" s="57"/>
      <c r="C43" s="58"/>
      <c r="D43" s="48"/>
      <c r="E43" s="48"/>
      <c r="F43" s="48"/>
      <c r="G43" s="48"/>
      <c r="H43" s="49"/>
      <c r="I43" s="50"/>
      <c r="J43" s="50"/>
      <c r="K43" s="51"/>
      <c r="L43" s="28"/>
      <c r="M43" s="6" t="s">
        <v>18</v>
      </c>
      <c r="N43" s="52"/>
      <c r="O43" s="53"/>
      <c r="P43" s="54"/>
      <c r="Q43" s="49"/>
      <c r="R43" s="50"/>
      <c r="S43" s="50"/>
      <c r="T43" s="51"/>
      <c r="X43" s="44"/>
      <c r="Y43" s="46">
        <f t="shared" si="0"/>
      </c>
      <c r="Z43" s="46"/>
      <c r="AA43" s="46"/>
      <c r="AB43" s="46"/>
      <c r="AC43" s="46">
        <f t="shared" si="1"/>
      </c>
      <c r="AD43" s="46"/>
    </row>
    <row r="44" spans="1:30" ht="15" customHeight="1">
      <c r="A44" s="55"/>
      <c r="B44" s="57"/>
      <c r="C44" s="58">
        <v>6</v>
      </c>
      <c r="D44" s="48"/>
      <c r="E44" s="48"/>
      <c r="F44" s="48"/>
      <c r="G44" s="48"/>
      <c r="H44" s="49"/>
      <c r="I44" s="50"/>
      <c r="J44" s="50"/>
      <c r="K44" s="51"/>
      <c r="L44" s="28"/>
      <c r="M44" s="6" t="s">
        <v>18</v>
      </c>
      <c r="N44" s="52"/>
      <c r="O44" s="53"/>
      <c r="P44" s="54"/>
      <c r="Q44" s="49"/>
      <c r="R44" s="50"/>
      <c r="S44" s="50"/>
      <c r="T44" s="51"/>
      <c r="X44" s="44"/>
      <c r="Y44" s="46">
        <f t="shared" si="0"/>
      </c>
      <c r="Z44" s="46"/>
      <c r="AA44" s="46"/>
      <c r="AB44" s="46"/>
      <c r="AC44" s="46">
        <f t="shared" si="1"/>
      </c>
      <c r="AD44" s="46"/>
    </row>
    <row r="45" spans="1:30" ht="15" customHeight="1">
      <c r="A45" s="55"/>
      <c r="B45" s="57"/>
      <c r="C45" s="58"/>
      <c r="D45" s="48"/>
      <c r="E45" s="48"/>
      <c r="F45" s="48"/>
      <c r="G45" s="48"/>
      <c r="H45" s="49"/>
      <c r="I45" s="50"/>
      <c r="J45" s="50"/>
      <c r="K45" s="51"/>
      <c r="L45" s="28"/>
      <c r="M45" s="6" t="s">
        <v>18</v>
      </c>
      <c r="N45" s="52"/>
      <c r="O45" s="53"/>
      <c r="P45" s="54"/>
      <c r="Q45" s="49"/>
      <c r="R45" s="50"/>
      <c r="S45" s="50"/>
      <c r="T45" s="51"/>
      <c r="X45" s="44"/>
      <c r="Y45" s="46">
        <f t="shared" si="0"/>
      </c>
      <c r="Z45" s="46"/>
      <c r="AA45" s="46"/>
      <c r="AB45" s="46"/>
      <c r="AC45" s="46">
        <f t="shared" si="1"/>
      </c>
      <c r="AD45" s="46"/>
    </row>
    <row r="46" spans="1:30" ht="15" customHeight="1">
      <c r="A46" s="55"/>
      <c r="B46" s="57"/>
      <c r="C46" s="58">
        <v>7</v>
      </c>
      <c r="D46" s="48"/>
      <c r="E46" s="48"/>
      <c r="F46" s="48"/>
      <c r="G46" s="48"/>
      <c r="H46" s="49"/>
      <c r="I46" s="50"/>
      <c r="J46" s="50"/>
      <c r="K46" s="51"/>
      <c r="L46" s="28"/>
      <c r="M46" s="6" t="s">
        <v>18</v>
      </c>
      <c r="N46" s="52"/>
      <c r="O46" s="53"/>
      <c r="P46" s="54"/>
      <c r="Q46" s="49"/>
      <c r="R46" s="50"/>
      <c r="S46" s="50"/>
      <c r="T46" s="51"/>
      <c r="X46" s="44"/>
      <c r="Y46" s="46">
        <f t="shared" si="0"/>
      </c>
      <c r="Z46" s="46"/>
      <c r="AA46" s="46"/>
      <c r="AB46" s="46"/>
      <c r="AC46" s="46">
        <f t="shared" si="1"/>
      </c>
      <c r="AD46" s="46"/>
    </row>
    <row r="47" spans="1:30" ht="15" customHeight="1">
      <c r="A47" s="55"/>
      <c r="B47" s="57"/>
      <c r="C47" s="58"/>
      <c r="D47" s="48"/>
      <c r="E47" s="48"/>
      <c r="F47" s="48"/>
      <c r="G47" s="48"/>
      <c r="H47" s="49"/>
      <c r="I47" s="50"/>
      <c r="J47" s="50"/>
      <c r="K47" s="51"/>
      <c r="L47" s="28"/>
      <c r="M47" s="6" t="s">
        <v>18</v>
      </c>
      <c r="N47" s="52"/>
      <c r="O47" s="53"/>
      <c r="P47" s="54"/>
      <c r="Q47" s="49"/>
      <c r="R47" s="50"/>
      <c r="S47" s="50"/>
      <c r="T47" s="51"/>
      <c r="X47" s="44"/>
      <c r="Y47" s="46">
        <f t="shared" si="0"/>
      </c>
      <c r="Z47" s="46"/>
      <c r="AA47" s="46"/>
      <c r="AB47" s="46"/>
      <c r="AC47" s="46">
        <f t="shared" si="1"/>
      </c>
      <c r="AD47" s="46"/>
    </row>
    <row r="48" spans="1:30" ht="15" customHeight="1">
      <c r="A48" s="55"/>
      <c r="B48" s="57"/>
      <c r="C48" s="58">
        <v>8</v>
      </c>
      <c r="D48" s="48"/>
      <c r="E48" s="48"/>
      <c r="F48" s="48"/>
      <c r="G48" s="48"/>
      <c r="H48" s="49"/>
      <c r="I48" s="50"/>
      <c r="J48" s="50"/>
      <c r="K48" s="51"/>
      <c r="L48" s="28"/>
      <c r="M48" s="6" t="s">
        <v>18</v>
      </c>
      <c r="N48" s="52"/>
      <c r="O48" s="53"/>
      <c r="P48" s="54"/>
      <c r="Q48" s="49"/>
      <c r="R48" s="50"/>
      <c r="S48" s="50"/>
      <c r="T48" s="51"/>
      <c r="X48" s="44"/>
      <c r="Y48" s="46">
        <f t="shared" si="0"/>
      </c>
      <c r="Z48" s="46"/>
      <c r="AA48" s="46"/>
      <c r="AB48" s="46"/>
      <c r="AC48" s="46">
        <f t="shared" si="1"/>
      </c>
      <c r="AD48" s="46"/>
    </row>
    <row r="49" spans="1:30" ht="15" customHeight="1">
      <c r="A49" s="55"/>
      <c r="B49" s="57"/>
      <c r="C49" s="58"/>
      <c r="D49" s="48"/>
      <c r="E49" s="48"/>
      <c r="F49" s="48"/>
      <c r="G49" s="48"/>
      <c r="H49" s="49"/>
      <c r="I49" s="50"/>
      <c r="J49" s="50"/>
      <c r="K49" s="51"/>
      <c r="L49" s="28"/>
      <c r="M49" s="6" t="s">
        <v>18</v>
      </c>
      <c r="N49" s="52"/>
      <c r="O49" s="53"/>
      <c r="P49" s="54"/>
      <c r="Q49" s="49"/>
      <c r="R49" s="50"/>
      <c r="S49" s="50"/>
      <c r="T49" s="51"/>
      <c r="X49" s="44"/>
      <c r="Y49" s="46">
        <f t="shared" si="0"/>
      </c>
      <c r="Z49" s="46"/>
      <c r="AA49" s="46"/>
      <c r="AB49" s="46"/>
      <c r="AC49" s="46">
        <f t="shared" si="1"/>
      </c>
      <c r="AD49" s="46"/>
    </row>
    <row r="50" spans="1:30" ht="15" customHeight="1">
      <c r="A50" s="55"/>
      <c r="B50" s="57"/>
      <c r="C50" s="58">
        <v>9</v>
      </c>
      <c r="D50" s="48"/>
      <c r="E50" s="48"/>
      <c r="F50" s="48"/>
      <c r="G50" s="48"/>
      <c r="H50" s="49"/>
      <c r="I50" s="50"/>
      <c r="J50" s="50"/>
      <c r="K50" s="51"/>
      <c r="L50" s="28"/>
      <c r="M50" s="6" t="s">
        <v>18</v>
      </c>
      <c r="N50" s="52"/>
      <c r="O50" s="53"/>
      <c r="P50" s="54"/>
      <c r="Q50" s="49"/>
      <c r="R50" s="50"/>
      <c r="S50" s="50"/>
      <c r="T50" s="51"/>
      <c r="X50" s="44"/>
      <c r="Y50" s="46">
        <f t="shared" si="0"/>
      </c>
      <c r="Z50" s="46"/>
      <c r="AA50" s="46"/>
      <c r="AB50" s="46"/>
      <c r="AC50" s="46">
        <f t="shared" si="1"/>
      </c>
      <c r="AD50" s="46"/>
    </row>
    <row r="51" spans="1:30" ht="15" customHeight="1">
      <c r="A51" s="55"/>
      <c r="B51" s="57"/>
      <c r="C51" s="58"/>
      <c r="D51" s="48"/>
      <c r="E51" s="48"/>
      <c r="F51" s="48"/>
      <c r="G51" s="48"/>
      <c r="H51" s="49"/>
      <c r="I51" s="50"/>
      <c r="J51" s="50"/>
      <c r="K51" s="51"/>
      <c r="L51" s="28"/>
      <c r="M51" s="6" t="s">
        <v>18</v>
      </c>
      <c r="N51" s="52"/>
      <c r="O51" s="53"/>
      <c r="P51" s="54"/>
      <c r="Q51" s="49"/>
      <c r="R51" s="50"/>
      <c r="S51" s="50"/>
      <c r="T51" s="51"/>
      <c r="X51" s="44"/>
      <c r="Y51" s="46">
        <f t="shared" si="0"/>
      </c>
      <c r="Z51" s="46"/>
      <c r="AA51" s="46"/>
      <c r="AB51" s="46"/>
      <c r="AC51" s="46">
        <f t="shared" si="1"/>
      </c>
      <c r="AD51" s="46"/>
    </row>
    <row r="52" spans="1:30" ht="15" customHeight="1">
      <c r="A52" s="55"/>
      <c r="B52" s="57"/>
      <c r="C52" s="58">
        <v>10</v>
      </c>
      <c r="D52" s="48"/>
      <c r="E52" s="48"/>
      <c r="F52" s="48"/>
      <c r="G52" s="48"/>
      <c r="H52" s="49"/>
      <c r="I52" s="50"/>
      <c r="J52" s="50"/>
      <c r="K52" s="51"/>
      <c r="L52" s="28"/>
      <c r="M52" s="6" t="s">
        <v>18</v>
      </c>
      <c r="N52" s="52"/>
      <c r="O52" s="53"/>
      <c r="P52" s="54"/>
      <c r="Q52" s="49"/>
      <c r="R52" s="50"/>
      <c r="S52" s="50"/>
      <c r="T52" s="51"/>
      <c r="X52" s="44"/>
      <c r="Y52" s="46">
        <f t="shared" si="0"/>
      </c>
      <c r="Z52" s="46"/>
      <c r="AA52" s="46"/>
      <c r="AB52" s="46"/>
      <c r="AC52" s="46">
        <f t="shared" si="1"/>
      </c>
      <c r="AD52" s="46"/>
    </row>
    <row r="53" spans="1:30" ht="15" customHeight="1">
      <c r="A53" s="55"/>
      <c r="B53" s="57"/>
      <c r="C53" s="58"/>
      <c r="D53" s="48"/>
      <c r="E53" s="48"/>
      <c r="F53" s="48"/>
      <c r="G53" s="48"/>
      <c r="H53" s="49"/>
      <c r="I53" s="50"/>
      <c r="J53" s="50"/>
      <c r="K53" s="51"/>
      <c r="L53" s="28"/>
      <c r="M53" s="6" t="s">
        <v>18</v>
      </c>
      <c r="N53" s="52"/>
      <c r="O53" s="53"/>
      <c r="P53" s="54"/>
      <c r="Q53" s="49"/>
      <c r="R53" s="50"/>
      <c r="S53" s="50"/>
      <c r="T53" s="51"/>
      <c r="X53" s="44"/>
      <c r="Y53" s="46">
        <f t="shared" si="0"/>
      </c>
      <c r="Z53" s="46"/>
      <c r="AA53" s="46"/>
      <c r="AB53" s="46"/>
      <c r="AC53" s="46">
        <f t="shared" si="1"/>
      </c>
      <c r="AD53" s="46"/>
    </row>
    <row r="54" spans="1:30" ht="15" customHeight="1">
      <c r="A54" s="55"/>
      <c r="B54" s="57"/>
      <c r="C54" s="58">
        <v>11</v>
      </c>
      <c r="D54" s="48"/>
      <c r="E54" s="48"/>
      <c r="F54" s="48"/>
      <c r="G54" s="48"/>
      <c r="H54" s="49"/>
      <c r="I54" s="50"/>
      <c r="J54" s="50"/>
      <c r="K54" s="51"/>
      <c r="L54" s="28"/>
      <c r="M54" s="6" t="s">
        <v>18</v>
      </c>
      <c r="N54" s="52"/>
      <c r="O54" s="53"/>
      <c r="P54" s="54"/>
      <c r="Q54" s="49"/>
      <c r="R54" s="50"/>
      <c r="S54" s="50"/>
      <c r="T54" s="51"/>
      <c r="X54" s="44"/>
      <c r="Y54" s="46">
        <f t="shared" si="0"/>
      </c>
      <c r="Z54" s="46"/>
      <c r="AA54" s="46"/>
      <c r="AB54" s="46"/>
      <c r="AC54" s="46">
        <f t="shared" si="1"/>
      </c>
      <c r="AD54" s="46"/>
    </row>
    <row r="55" spans="1:30" ht="15" customHeight="1">
      <c r="A55" s="55"/>
      <c r="B55" s="57"/>
      <c r="C55" s="58"/>
      <c r="D55" s="48"/>
      <c r="E55" s="48"/>
      <c r="F55" s="48"/>
      <c r="G55" s="48"/>
      <c r="H55" s="49"/>
      <c r="I55" s="50"/>
      <c r="J55" s="50"/>
      <c r="K55" s="51"/>
      <c r="L55" s="28"/>
      <c r="M55" s="6" t="s">
        <v>18</v>
      </c>
      <c r="N55" s="52"/>
      <c r="O55" s="53"/>
      <c r="P55" s="54"/>
      <c r="Q55" s="49"/>
      <c r="R55" s="50"/>
      <c r="S55" s="50"/>
      <c r="T55" s="51"/>
      <c r="X55" s="44"/>
      <c r="Y55" s="46">
        <f t="shared" si="0"/>
      </c>
      <c r="Z55" s="46"/>
      <c r="AA55" s="46"/>
      <c r="AB55" s="46"/>
      <c r="AC55" s="46">
        <f t="shared" si="1"/>
      </c>
      <c r="AD55" s="46"/>
    </row>
    <row r="56" spans="1:30" ht="15" customHeight="1">
      <c r="A56" s="55"/>
      <c r="B56" s="57"/>
      <c r="C56" s="58">
        <v>12</v>
      </c>
      <c r="D56" s="48"/>
      <c r="E56" s="48"/>
      <c r="F56" s="48"/>
      <c r="G56" s="48"/>
      <c r="H56" s="49"/>
      <c r="I56" s="50"/>
      <c r="J56" s="50"/>
      <c r="K56" s="51"/>
      <c r="L56" s="28"/>
      <c r="M56" s="6" t="s">
        <v>18</v>
      </c>
      <c r="N56" s="52"/>
      <c r="O56" s="53"/>
      <c r="P56" s="54"/>
      <c r="Q56" s="49"/>
      <c r="R56" s="50"/>
      <c r="S56" s="50"/>
      <c r="T56" s="51"/>
      <c r="X56" s="44"/>
      <c r="Y56" s="46">
        <f t="shared" si="0"/>
      </c>
      <c r="Z56" s="46"/>
      <c r="AA56" s="46"/>
      <c r="AB56" s="46"/>
      <c r="AC56" s="46">
        <f t="shared" si="1"/>
      </c>
      <c r="AD56" s="46"/>
    </row>
    <row r="57" spans="1:30" ht="15" customHeight="1">
      <c r="A57" s="55"/>
      <c r="B57" s="57"/>
      <c r="C57" s="58"/>
      <c r="D57" s="48"/>
      <c r="E57" s="48"/>
      <c r="F57" s="48"/>
      <c r="G57" s="48"/>
      <c r="H57" s="49"/>
      <c r="I57" s="50"/>
      <c r="J57" s="50"/>
      <c r="K57" s="51"/>
      <c r="L57" s="28"/>
      <c r="M57" s="6" t="s">
        <v>18</v>
      </c>
      <c r="N57" s="52"/>
      <c r="O57" s="53"/>
      <c r="P57" s="54"/>
      <c r="Q57" s="49"/>
      <c r="R57" s="50"/>
      <c r="S57" s="50"/>
      <c r="T57" s="51"/>
      <c r="X57" s="44"/>
      <c r="Y57" s="46">
        <f t="shared" si="0"/>
      </c>
      <c r="Z57" s="46"/>
      <c r="AA57" s="46"/>
      <c r="AB57" s="46"/>
      <c r="AC57" s="46">
        <f t="shared" si="1"/>
      </c>
      <c r="AD57" s="46"/>
    </row>
    <row r="58" spans="1:30" s="21" customFormat="1" ht="15" customHeight="1">
      <c r="A58" s="98" t="s">
        <v>43</v>
      </c>
      <c r="B58" s="98"/>
      <c r="C58" s="18" t="s">
        <v>46</v>
      </c>
      <c r="D58" s="19">
        <f>COUNTA(D10:G13)</f>
        <v>0</v>
      </c>
      <c r="E58" s="17" t="s">
        <v>38</v>
      </c>
      <c r="F58" s="20" t="s">
        <v>33</v>
      </c>
      <c r="G58" s="19">
        <f>COUNTA(D14:G25)</f>
        <v>0</v>
      </c>
      <c r="H58" s="17" t="s">
        <v>38</v>
      </c>
      <c r="I58" s="98" t="s">
        <v>39</v>
      </c>
      <c r="J58" s="98">
        <f>COUNTA(D10:G57)</f>
        <v>0</v>
      </c>
      <c r="K58" s="98" t="s">
        <v>38</v>
      </c>
      <c r="L58" s="17"/>
      <c r="M58" s="98">
        <f>J58</f>
        <v>0</v>
      </c>
      <c r="N58" s="98" t="s">
        <v>40</v>
      </c>
      <c r="O58" s="98" t="s">
        <v>57</v>
      </c>
      <c r="P58" s="98"/>
      <c r="Q58" s="98" t="s">
        <v>44</v>
      </c>
      <c r="R58" s="102">
        <f>M58*1000</f>
        <v>0</v>
      </c>
      <c r="S58" s="102"/>
      <c r="T58" s="98" t="s">
        <v>41</v>
      </c>
      <c r="Y58" s="47"/>
      <c r="Z58" s="47"/>
      <c r="AA58" s="47"/>
      <c r="AB58" s="47"/>
      <c r="AC58" s="47"/>
      <c r="AD58" s="47"/>
    </row>
    <row r="59" spans="1:20" s="21" customFormat="1" ht="15" customHeight="1">
      <c r="A59" s="99" t="s">
        <v>45</v>
      </c>
      <c r="B59" s="99"/>
      <c r="C59" s="18" t="s">
        <v>46</v>
      </c>
      <c r="D59" s="19">
        <f>COUNTA(D26:G33)/2</f>
        <v>0</v>
      </c>
      <c r="E59" s="17" t="s">
        <v>42</v>
      </c>
      <c r="F59" s="20" t="s">
        <v>33</v>
      </c>
      <c r="G59" s="19">
        <f>COUNTA(D34:G57)/2</f>
        <v>0</v>
      </c>
      <c r="H59" s="17" t="s">
        <v>42</v>
      </c>
      <c r="I59" s="99"/>
      <c r="J59" s="99"/>
      <c r="K59" s="99"/>
      <c r="L59" s="17"/>
      <c r="M59" s="99"/>
      <c r="N59" s="99"/>
      <c r="O59" s="99"/>
      <c r="P59" s="99"/>
      <c r="Q59" s="99"/>
      <c r="R59" s="103"/>
      <c r="S59" s="103"/>
      <c r="T59" s="99"/>
    </row>
    <row r="60" spans="1:30" s="7" customFormat="1" ht="3.75" customHeight="1">
      <c r="A60" s="17"/>
      <c r="B60" s="17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7"/>
      <c r="R60" s="17"/>
      <c r="S60" s="17"/>
      <c r="T60" s="17"/>
      <c r="Y60" s="8"/>
      <c r="Z60" s="10"/>
      <c r="AA60" s="10"/>
      <c r="AB60" s="10"/>
      <c r="AC60" s="8"/>
      <c r="AD60" s="8"/>
    </row>
    <row r="61" spans="1:30" s="7" customFormat="1" ht="21" customHeight="1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1"/>
      <c r="L61" s="101"/>
      <c r="M61" s="101"/>
      <c r="N61" s="101"/>
      <c r="O61" s="101"/>
      <c r="P61" s="101"/>
      <c r="Q61" s="101"/>
      <c r="R61" s="101"/>
      <c r="S61" s="17"/>
      <c r="T61" s="17"/>
      <c r="Y61" s="8"/>
      <c r="Z61" s="10"/>
      <c r="AA61" s="10"/>
      <c r="AB61" s="10"/>
      <c r="AC61" s="8"/>
      <c r="AD61" s="8"/>
    </row>
    <row r="62" spans="1:30" s="7" customFormat="1" ht="21" customHeight="1">
      <c r="A62" s="17"/>
      <c r="B62" s="17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7"/>
      <c r="R62" s="17"/>
      <c r="S62" s="17"/>
      <c r="T62" s="17"/>
      <c r="Y62" s="8"/>
      <c r="Z62" s="10"/>
      <c r="AA62" s="10"/>
      <c r="AB62" s="10"/>
      <c r="AC62" s="8"/>
      <c r="AD62" s="8"/>
    </row>
    <row r="63" spans="1:30" s="7" customFormat="1" ht="21" customHeight="1">
      <c r="A63" s="17"/>
      <c r="B63" s="17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7"/>
      <c r="R63" s="17"/>
      <c r="S63" s="17"/>
      <c r="T63" s="17"/>
      <c r="Y63" s="8"/>
      <c r="Z63" s="10"/>
      <c r="AA63" s="10"/>
      <c r="AB63" s="10"/>
      <c r="AC63" s="8"/>
      <c r="AD63" s="8"/>
    </row>
    <row r="64" spans="1:30" s="7" customFormat="1" ht="21" customHeight="1">
      <c r="A64" s="17"/>
      <c r="B64" s="17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7"/>
      <c r="R64" s="17"/>
      <c r="S64" s="17"/>
      <c r="T64" s="17"/>
      <c r="Y64" s="8"/>
      <c r="Z64" s="10"/>
      <c r="AA64" s="10"/>
      <c r="AB64" s="10"/>
      <c r="AC64" s="8"/>
      <c r="AD64" s="8"/>
    </row>
    <row r="65" spans="1:30" s="7" customFormat="1" ht="21" customHeight="1">
      <c r="A65" s="17"/>
      <c r="B65" s="17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7"/>
      <c r="R65" s="17"/>
      <c r="S65" s="17"/>
      <c r="T65" s="17"/>
      <c r="Y65" s="8"/>
      <c r="Z65" s="10"/>
      <c r="AA65" s="10"/>
      <c r="AB65" s="10"/>
      <c r="AC65" s="8"/>
      <c r="AD65" s="8"/>
    </row>
    <row r="66" spans="1:30" s="7" customFormat="1" ht="21" customHeight="1">
      <c r="A66" s="17"/>
      <c r="B66" s="17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7"/>
      <c r="R66" s="17"/>
      <c r="S66" s="17"/>
      <c r="T66" s="17"/>
      <c r="Y66" s="8"/>
      <c r="Z66" s="10"/>
      <c r="AA66" s="10"/>
      <c r="AB66" s="10"/>
      <c r="AC66" s="8"/>
      <c r="AD66" s="8"/>
    </row>
    <row r="67" spans="1:30" s="7" customFormat="1" ht="21" customHeight="1">
      <c r="A67" s="17"/>
      <c r="B67" s="17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7"/>
      <c r="R67" s="17"/>
      <c r="S67" s="17"/>
      <c r="T67" s="17"/>
      <c r="Y67" s="8"/>
      <c r="Z67" s="10" t="e">
        <f>VLOOKUP(#REF!,#REF!,2)</f>
        <v>#REF!</v>
      </c>
      <c r="AA67" s="10"/>
      <c r="AB67" s="10"/>
      <c r="AC67" s="8"/>
      <c r="AD67" s="8"/>
    </row>
    <row r="68" spans="1:30" s="7" customFormat="1" ht="24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Y68" s="8"/>
      <c r="Z68" s="10" t="e">
        <f>VLOOKUP(#REF!,#REF!,2)</f>
        <v>#REF!</v>
      </c>
      <c r="AA68" s="10"/>
      <c r="AB68" s="10"/>
      <c r="AC68" s="8"/>
      <c r="AD68" s="8"/>
    </row>
    <row r="69" spans="1:24" s="7" customFormat="1" ht="19.5" customHeight="1">
      <c r="A69" s="22"/>
      <c r="B69" s="10"/>
      <c r="C69" s="10"/>
      <c r="D69" s="10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V69" s="2"/>
      <c r="W69" s="2"/>
      <c r="X69" s="2"/>
    </row>
  </sheetData>
  <sheetProtection/>
  <mergeCells count="257">
    <mergeCell ref="A61:J61"/>
    <mergeCell ref="K61:R61"/>
    <mergeCell ref="N10:P10"/>
    <mergeCell ref="D10:G10"/>
    <mergeCell ref="H10:K10"/>
    <mergeCell ref="N58:N59"/>
    <mergeCell ref="O58:P59"/>
    <mergeCell ref="Q58:Q59"/>
    <mergeCell ref="R58:S59"/>
    <mergeCell ref="K58:K59"/>
    <mergeCell ref="T58:T59"/>
    <mergeCell ref="A59:B59"/>
    <mergeCell ref="N33:P33"/>
    <mergeCell ref="D36:G36"/>
    <mergeCell ref="H36:K36"/>
    <mergeCell ref="N36:P36"/>
    <mergeCell ref="Q36:T36"/>
    <mergeCell ref="A58:B58"/>
    <mergeCell ref="I58:I59"/>
    <mergeCell ref="J58:J59"/>
    <mergeCell ref="M58:M59"/>
    <mergeCell ref="D32:G32"/>
    <mergeCell ref="D27:G27"/>
    <mergeCell ref="H27:K27"/>
    <mergeCell ref="N27:P27"/>
    <mergeCell ref="Q35:T35"/>
    <mergeCell ref="Q34:T34"/>
    <mergeCell ref="D31:G31"/>
    <mergeCell ref="H31:K31"/>
    <mergeCell ref="N31:P31"/>
    <mergeCell ref="K4:L4"/>
    <mergeCell ref="D4:J4"/>
    <mergeCell ref="M4:T4"/>
    <mergeCell ref="D33:G33"/>
    <mergeCell ref="H33:K33"/>
    <mergeCell ref="N30:P30"/>
    <mergeCell ref="Q33:T33"/>
    <mergeCell ref="D26:G26"/>
    <mergeCell ref="H26:K26"/>
    <mergeCell ref="N26:P26"/>
    <mergeCell ref="Q31:T31"/>
    <mergeCell ref="Q28:T28"/>
    <mergeCell ref="H32:K32"/>
    <mergeCell ref="N32:P32"/>
    <mergeCell ref="Q32:T32"/>
    <mergeCell ref="D29:G29"/>
    <mergeCell ref="H29:K29"/>
    <mergeCell ref="N29:P29"/>
    <mergeCell ref="Q29:T29"/>
    <mergeCell ref="D30:G30"/>
    <mergeCell ref="H30:K30"/>
    <mergeCell ref="D25:G25"/>
    <mergeCell ref="H25:K25"/>
    <mergeCell ref="N25:P25"/>
    <mergeCell ref="Q25:T25"/>
    <mergeCell ref="Q26:T26"/>
    <mergeCell ref="Q30:T30"/>
    <mergeCell ref="Q27:T27"/>
    <mergeCell ref="D28:G28"/>
    <mergeCell ref="H28:K28"/>
    <mergeCell ref="N23:P23"/>
    <mergeCell ref="Q23:T23"/>
    <mergeCell ref="D24:G24"/>
    <mergeCell ref="H24:K24"/>
    <mergeCell ref="N24:P24"/>
    <mergeCell ref="Q24:T24"/>
    <mergeCell ref="Q20:T20"/>
    <mergeCell ref="D21:G21"/>
    <mergeCell ref="H21:K21"/>
    <mergeCell ref="N21:P21"/>
    <mergeCell ref="Q21:T21"/>
    <mergeCell ref="D22:G22"/>
    <mergeCell ref="H22:K22"/>
    <mergeCell ref="N22:P22"/>
    <mergeCell ref="Q22:T22"/>
    <mergeCell ref="Q17:T17"/>
    <mergeCell ref="D18:G18"/>
    <mergeCell ref="H18:K18"/>
    <mergeCell ref="N18:P18"/>
    <mergeCell ref="Q18:T18"/>
    <mergeCell ref="D19:G19"/>
    <mergeCell ref="H19:K19"/>
    <mergeCell ref="N19:P19"/>
    <mergeCell ref="Q19:T19"/>
    <mergeCell ref="K5:L5"/>
    <mergeCell ref="M5:N5"/>
    <mergeCell ref="P5:Q5"/>
    <mergeCell ref="S5:T5"/>
    <mergeCell ref="D7:L7"/>
    <mergeCell ref="D16:G16"/>
    <mergeCell ref="H16:K16"/>
    <mergeCell ref="N16:P16"/>
    <mergeCell ref="Q16:T16"/>
    <mergeCell ref="Q13:T13"/>
    <mergeCell ref="D14:G14"/>
    <mergeCell ref="H14:K14"/>
    <mergeCell ref="N14:P14"/>
    <mergeCell ref="Q14:T14"/>
    <mergeCell ref="D15:G15"/>
    <mergeCell ref="H15:K15"/>
    <mergeCell ref="N15:P15"/>
    <mergeCell ref="Q15:T15"/>
    <mergeCell ref="N3:O3"/>
    <mergeCell ref="A7:C7"/>
    <mergeCell ref="A6:C6"/>
    <mergeCell ref="D13:G13"/>
    <mergeCell ref="D5:J5"/>
    <mergeCell ref="K6:M6"/>
    <mergeCell ref="M7:N7"/>
    <mergeCell ref="O7:T7"/>
    <mergeCell ref="Q12:T12"/>
    <mergeCell ref="H13:K13"/>
    <mergeCell ref="C48:C49"/>
    <mergeCell ref="C50:C51"/>
    <mergeCell ref="C52:C53"/>
    <mergeCell ref="C54:C55"/>
    <mergeCell ref="A1:T1"/>
    <mergeCell ref="C56:C57"/>
    <mergeCell ref="Q10:T10"/>
    <mergeCell ref="D11:G11"/>
    <mergeCell ref="H11:K11"/>
    <mergeCell ref="N11:P11"/>
    <mergeCell ref="C38:C39"/>
    <mergeCell ref="D6:J6"/>
    <mergeCell ref="C40:C41"/>
    <mergeCell ref="C42:C43"/>
    <mergeCell ref="C44:C45"/>
    <mergeCell ref="C46:C47"/>
    <mergeCell ref="D12:G12"/>
    <mergeCell ref="H12:K12"/>
    <mergeCell ref="D17:G17"/>
    <mergeCell ref="H17:K17"/>
    <mergeCell ref="L3:M3"/>
    <mergeCell ref="H3:K3"/>
    <mergeCell ref="N9:P9"/>
    <mergeCell ref="C32:C33"/>
    <mergeCell ref="C34:C35"/>
    <mergeCell ref="C36:C37"/>
    <mergeCell ref="P3:T3"/>
    <mergeCell ref="D3:F3"/>
    <mergeCell ref="N12:P12"/>
    <mergeCell ref="A3:C3"/>
    <mergeCell ref="Q9:T9"/>
    <mergeCell ref="A4:A5"/>
    <mergeCell ref="B4:C4"/>
    <mergeCell ref="B5:C5"/>
    <mergeCell ref="D9:G9"/>
    <mergeCell ref="H9:K9"/>
    <mergeCell ref="L9:M9"/>
    <mergeCell ref="A9:A25"/>
    <mergeCell ref="Q11:T11"/>
    <mergeCell ref="N13:P13"/>
    <mergeCell ref="C26:C27"/>
    <mergeCell ref="C28:C29"/>
    <mergeCell ref="C30:C31"/>
    <mergeCell ref="N17:P17"/>
    <mergeCell ref="D20:G20"/>
    <mergeCell ref="H20:K20"/>
    <mergeCell ref="N20:P20"/>
    <mergeCell ref="N28:P28"/>
    <mergeCell ref="D23:G23"/>
    <mergeCell ref="H23:K23"/>
    <mergeCell ref="D37:G37"/>
    <mergeCell ref="H37:K37"/>
    <mergeCell ref="N37:P37"/>
    <mergeCell ref="Q37:T37"/>
    <mergeCell ref="D38:G38"/>
    <mergeCell ref="H38:K38"/>
    <mergeCell ref="N38:P38"/>
    <mergeCell ref="Q38:T38"/>
    <mergeCell ref="D39:G39"/>
    <mergeCell ref="H39:K39"/>
    <mergeCell ref="N39:P39"/>
    <mergeCell ref="Q39:T39"/>
    <mergeCell ref="D40:G40"/>
    <mergeCell ref="H40:K40"/>
    <mergeCell ref="N40:P40"/>
    <mergeCell ref="Q40:T40"/>
    <mergeCell ref="D41:G41"/>
    <mergeCell ref="H41:K41"/>
    <mergeCell ref="N41:P41"/>
    <mergeCell ref="Q41:T41"/>
    <mergeCell ref="D42:G42"/>
    <mergeCell ref="H42:K42"/>
    <mergeCell ref="N42:P42"/>
    <mergeCell ref="Q42:T42"/>
    <mergeCell ref="D43:G43"/>
    <mergeCell ref="H43:K43"/>
    <mergeCell ref="N43:P43"/>
    <mergeCell ref="Q43:T43"/>
    <mergeCell ref="D44:G44"/>
    <mergeCell ref="H44:K44"/>
    <mergeCell ref="N44:P44"/>
    <mergeCell ref="Q44:T44"/>
    <mergeCell ref="D45:G45"/>
    <mergeCell ref="H45:K45"/>
    <mergeCell ref="N45:P45"/>
    <mergeCell ref="Q45:T45"/>
    <mergeCell ref="D46:G46"/>
    <mergeCell ref="H46:K46"/>
    <mergeCell ref="N46:P46"/>
    <mergeCell ref="Q46:T46"/>
    <mergeCell ref="D47:G47"/>
    <mergeCell ref="H47:K47"/>
    <mergeCell ref="N47:P47"/>
    <mergeCell ref="Q47:T47"/>
    <mergeCell ref="D48:G48"/>
    <mergeCell ref="H48:K48"/>
    <mergeCell ref="N48:P48"/>
    <mergeCell ref="Q48:T48"/>
    <mergeCell ref="D49:G49"/>
    <mergeCell ref="H49:K49"/>
    <mergeCell ref="N49:P49"/>
    <mergeCell ref="Q49:T49"/>
    <mergeCell ref="D50:G50"/>
    <mergeCell ref="H50:K50"/>
    <mergeCell ref="N50:P50"/>
    <mergeCell ref="Q50:T50"/>
    <mergeCell ref="D51:G51"/>
    <mergeCell ref="H51:K51"/>
    <mergeCell ref="N51:P51"/>
    <mergeCell ref="Q51:T51"/>
    <mergeCell ref="D52:G52"/>
    <mergeCell ref="H52:K52"/>
    <mergeCell ref="N52:P52"/>
    <mergeCell ref="Q52:T52"/>
    <mergeCell ref="D53:G53"/>
    <mergeCell ref="H53:K53"/>
    <mergeCell ref="N53:P53"/>
    <mergeCell ref="Q53:T53"/>
    <mergeCell ref="D54:G54"/>
    <mergeCell ref="H54:K54"/>
    <mergeCell ref="N54:P54"/>
    <mergeCell ref="Q54:T54"/>
    <mergeCell ref="H55:K55"/>
    <mergeCell ref="N55:P55"/>
    <mergeCell ref="Q55:T55"/>
    <mergeCell ref="D56:G56"/>
    <mergeCell ref="H56:K56"/>
    <mergeCell ref="N56:P56"/>
    <mergeCell ref="Q56:T56"/>
    <mergeCell ref="A26:A57"/>
    <mergeCell ref="D57:G57"/>
    <mergeCell ref="H57:K57"/>
    <mergeCell ref="N57:P57"/>
    <mergeCell ref="Q57:T57"/>
    <mergeCell ref="B10:B13"/>
    <mergeCell ref="B14:B25"/>
    <mergeCell ref="B26:B33"/>
    <mergeCell ref="B34:B57"/>
    <mergeCell ref="D55:G55"/>
    <mergeCell ref="D35:G35"/>
    <mergeCell ref="H35:K35"/>
    <mergeCell ref="N35:P35"/>
    <mergeCell ref="D34:G34"/>
    <mergeCell ref="H34:K34"/>
    <mergeCell ref="N34:P34"/>
  </mergeCells>
  <dataValidations count="5">
    <dataValidation errorStyle="warning" type="list" allowBlank="1" showInputMessage="1" showErrorMessage="1" sqref="P3:T3">
      <formula1>$Y$3:$Y$4</formula1>
    </dataValidation>
    <dataValidation type="list" allowBlank="1" showInputMessage="1" showErrorMessage="1" sqref="K6:M6">
      <formula1>$AD$3:$AD$5</formula1>
    </dataValidation>
    <dataValidation errorStyle="warning" type="list" allowBlank="1" showInputMessage="1" showErrorMessage="1" sqref="O60:P60 O62:P67">
      <formula1>$X$3:$X$5</formula1>
    </dataValidation>
    <dataValidation errorStyle="warning" type="list" allowBlank="1" showInputMessage="1" showErrorMessage="1" sqref="D3:F3">
      <formula1>$AC$2:$AC$9</formula1>
    </dataValidation>
    <dataValidation errorStyle="warning" type="list" allowBlank="1" showInputMessage="1" showErrorMessage="1" sqref="L10:L57">
      <formula1>$X$3:$X$11</formula1>
    </dataValidation>
  </dataValidations>
  <printOptions horizontalCentered="1" verticalCentered="1"/>
  <pageMargins left="0.984251968503937" right="0.7874015748031497" top="0.1968503937007874" bottom="0.1968503937007874" header="0" footer="0"/>
  <pageSetup blackAndWhite="1" horizontalDpi="600" verticalDpi="600" orientation="portrait" paperSize="9" scale="94" r:id="rId2"/>
  <rowBreaks count="1" manualBreakCount="1">
    <brk id="59" max="19" man="1"/>
  </rowBreaks>
  <colBreaks count="1" manualBreakCount="1">
    <brk id="20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9"/>
  <sheetViews>
    <sheetView zoomScalePageLayoutView="0" workbookViewId="0" topLeftCell="B1">
      <selection activeCell="O16" sqref="O16"/>
    </sheetView>
  </sheetViews>
  <sheetFormatPr defaultColWidth="9.00390625" defaultRowHeight="13.5"/>
  <cols>
    <col min="1" max="1" width="5.625" style="29" customWidth="1"/>
    <col min="2" max="2" width="11.00390625" style="29" customWidth="1"/>
    <col min="3" max="8" width="6.75390625" style="29" customWidth="1"/>
    <col min="9" max="9" width="6.75390625" style="31" customWidth="1"/>
    <col min="10" max="10" width="10.375" style="31" customWidth="1"/>
    <col min="11" max="12" width="6.75390625" style="31" customWidth="1"/>
    <col min="13" max="16384" width="9.00390625" style="31" customWidth="1"/>
  </cols>
  <sheetData>
    <row r="2" spans="1:9" ht="12">
      <c r="A2" s="29" t="s">
        <v>50</v>
      </c>
      <c r="I2" s="31" t="s">
        <v>51</v>
      </c>
    </row>
    <row r="3" spans="1:12" ht="12">
      <c r="A3" s="29" t="s">
        <v>52</v>
      </c>
      <c r="B3" s="29" t="s">
        <v>53</v>
      </c>
      <c r="C3" s="29" t="s">
        <v>54</v>
      </c>
      <c r="D3" s="29" t="s">
        <v>53</v>
      </c>
      <c r="E3" s="29" t="s">
        <v>54</v>
      </c>
      <c r="F3" s="29" t="s">
        <v>55</v>
      </c>
      <c r="G3" s="29" t="s">
        <v>55</v>
      </c>
      <c r="I3" s="31" t="s">
        <v>52</v>
      </c>
      <c r="J3" s="31" t="s">
        <v>53</v>
      </c>
      <c r="K3" s="31" t="s">
        <v>54</v>
      </c>
      <c r="L3" s="31" t="s">
        <v>55</v>
      </c>
    </row>
    <row r="4" spans="1:12" ht="12">
      <c r="A4" s="31">
        <v>0</v>
      </c>
      <c r="B4" s="30">
        <f>'申込書'!AC26</f>
      </c>
      <c r="C4" s="32">
        <f>'申込書'!H26</f>
        <v>0</v>
      </c>
      <c r="D4" s="32">
        <f>'申込書'!AC27</f>
      </c>
      <c r="E4" s="32">
        <f>'申込書'!H27</f>
        <v>0</v>
      </c>
      <c r="F4" s="32">
        <f>'申込書'!H3</f>
        <v>0</v>
      </c>
      <c r="G4" s="32">
        <f aca="true" t="shared" si="0" ref="G4:G19">$F$4</f>
        <v>0</v>
      </c>
      <c r="H4" s="45">
        <v>1</v>
      </c>
      <c r="I4" s="31">
        <v>1</v>
      </c>
      <c r="J4" s="30">
        <f>'申込書'!AC10</f>
      </c>
      <c r="K4" s="33">
        <f>'申込書'!H10</f>
        <v>0</v>
      </c>
      <c r="L4" s="33">
        <f>'申込書'!H3</f>
        <v>0</v>
      </c>
    </row>
    <row r="5" spans="1:12" ht="12">
      <c r="A5" s="29">
        <v>1</v>
      </c>
      <c r="B5" s="32">
        <f>'申込書'!AC28</f>
      </c>
      <c r="C5" s="32">
        <f>'申込書'!H28</f>
        <v>0</v>
      </c>
      <c r="D5" s="32">
        <f>'申込書'!AC29</f>
      </c>
      <c r="E5" s="32">
        <f>'申込書'!H29</f>
        <v>0</v>
      </c>
      <c r="F5" s="32">
        <f>$F$4</f>
        <v>0</v>
      </c>
      <c r="G5" s="32">
        <f t="shared" si="0"/>
        <v>0</v>
      </c>
      <c r="H5" s="45">
        <v>2</v>
      </c>
      <c r="I5" s="31">
        <v>2</v>
      </c>
      <c r="J5" s="34">
        <f>'申込書'!AC11</f>
      </c>
      <c r="K5" s="33">
        <f>'申込書'!H11</f>
        <v>0</v>
      </c>
      <c r="L5" s="33">
        <f aca="true" t="shared" si="1" ref="L5:L19">$F$4</f>
        <v>0</v>
      </c>
    </row>
    <row r="6" spans="1:12" ht="12">
      <c r="A6" s="29">
        <v>2</v>
      </c>
      <c r="B6" s="32">
        <f>'申込書'!AC30</f>
      </c>
      <c r="C6" s="32">
        <f>'申込書'!H30</f>
        <v>0</v>
      </c>
      <c r="D6" s="32">
        <f>'申込書'!AC31</f>
      </c>
      <c r="E6" s="32">
        <f>'申込書'!H31</f>
        <v>0</v>
      </c>
      <c r="F6" s="32">
        <f aca="true" t="shared" si="2" ref="F6:F19">$F$4</f>
        <v>0</v>
      </c>
      <c r="G6" s="32">
        <f t="shared" si="0"/>
        <v>0</v>
      </c>
      <c r="H6" s="45">
        <v>3</v>
      </c>
      <c r="I6" s="31">
        <v>3</v>
      </c>
      <c r="J6" s="34">
        <f>'申込書'!AC12</f>
      </c>
      <c r="K6" s="33">
        <f>'申込書'!H12</f>
        <v>0</v>
      </c>
      <c r="L6" s="33">
        <f t="shared" si="1"/>
        <v>0</v>
      </c>
    </row>
    <row r="7" spans="1:12" ht="12">
      <c r="A7" s="29">
        <v>3</v>
      </c>
      <c r="B7" s="32">
        <f>'申込書'!AC32</f>
      </c>
      <c r="C7" s="32">
        <f>'申込書'!H32</f>
        <v>0</v>
      </c>
      <c r="D7" s="32">
        <f>'申込書'!AC33</f>
      </c>
      <c r="E7" s="32">
        <f>'申込書'!H33</f>
        <v>0</v>
      </c>
      <c r="F7" s="32">
        <f t="shared" si="2"/>
        <v>0</v>
      </c>
      <c r="G7" s="32">
        <f t="shared" si="0"/>
        <v>0</v>
      </c>
      <c r="H7" s="45">
        <v>4</v>
      </c>
      <c r="I7" s="31">
        <v>4</v>
      </c>
      <c r="J7" s="34">
        <f>'申込書'!AC13</f>
      </c>
      <c r="K7" s="33">
        <f>'申込書'!H13</f>
        <v>0</v>
      </c>
      <c r="L7" s="33">
        <f t="shared" si="1"/>
        <v>0</v>
      </c>
    </row>
    <row r="8" spans="1:12" ht="12">
      <c r="A8" s="31">
        <v>4</v>
      </c>
      <c r="B8" s="30">
        <f>'申込書'!AC34</f>
      </c>
      <c r="C8" s="35">
        <f>'申込書'!H34</f>
        <v>0</v>
      </c>
      <c r="D8" s="35">
        <f>'申込書'!AC35</f>
      </c>
      <c r="E8" s="35">
        <f>'申込書'!H35</f>
        <v>0</v>
      </c>
      <c r="F8" s="35">
        <f t="shared" si="2"/>
        <v>0</v>
      </c>
      <c r="G8" s="35">
        <f t="shared" si="0"/>
        <v>0</v>
      </c>
      <c r="H8" s="45">
        <v>1</v>
      </c>
      <c r="I8" s="31">
        <v>1</v>
      </c>
      <c r="J8" s="30">
        <f>'申込書'!AC14</f>
      </c>
      <c r="K8" s="37">
        <f>'申込書'!H14</f>
        <v>0</v>
      </c>
      <c r="L8" s="37">
        <f t="shared" si="1"/>
        <v>0</v>
      </c>
    </row>
    <row r="9" spans="1:12" ht="12">
      <c r="A9" s="31">
        <v>0</v>
      </c>
      <c r="B9" s="35">
        <f>'申込書'!AC36</f>
      </c>
      <c r="C9" s="35">
        <f>'申込書'!H36</f>
        <v>0</v>
      </c>
      <c r="D9" s="35">
        <f>'申込書'!AC37</f>
      </c>
      <c r="E9" s="35">
        <f>'申込書'!H37</f>
        <v>0</v>
      </c>
      <c r="F9" s="35">
        <f t="shared" si="2"/>
        <v>0</v>
      </c>
      <c r="G9" s="35">
        <f t="shared" si="0"/>
        <v>0</v>
      </c>
      <c r="H9" s="45">
        <v>2</v>
      </c>
      <c r="I9" s="31">
        <v>2</v>
      </c>
      <c r="J9" s="36">
        <f>'申込書'!AC15</f>
      </c>
      <c r="K9" s="37">
        <f>'申込書'!H15</f>
        <v>0</v>
      </c>
      <c r="L9" s="37">
        <f t="shared" si="1"/>
        <v>0</v>
      </c>
    </row>
    <row r="10" spans="1:12" ht="12">
      <c r="A10" s="31">
        <v>1</v>
      </c>
      <c r="B10" s="35">
        <f>'申込書'!AC38</f>
      </c>
      <c r="C10" s="35">
        <f>'申込書'!H38</f>
        <v>0</v>
      </c>
      <c r="D10" s="35">
        <f>'申込書'!AC39</f>
      </c>
      <c r="E10" s="35">
        <f>'申込書'!H39</f>
        <v>0</v>
      </c>
      <c r="F10" s="35">
        <f t="shared" si="2"/>
        <v>0</v>
      </c>
      <c r="G10" s="35">
        <f t="shared" si="0"/>
        <v>0</v>
      </c>
      <c r="H10" s="45">
        <v>3</v>
      </c>
      <c r="I10" s="31">
        <v>3</v>
      </c>
      <c r="J10" s="36">
        <f>'申込書'!AC16</f>
      </c>
      <c r="K10" s="37">
        <f>'申込書'!H16</f>
        <v>0</v>
      </c>
      <c r="L10" s="37">
        <f t="shared" si="1"/>
        <v>0</v>
      </c>
    </row>
    <row r="11" spans="1:12" ht="12">
      <c r="A11" s="31">
        <v>2</v>
      </c>
      <c r="B11" s="35">
        <f>'申込書'!AC40</f>
      </c>
      <c r="C11" s="35">
        <f>'申込書'!H40</f>
        <v>0</v>
      </c>
      <c r="D11" s="35">
        <f>'申込書'!AC41</f>
      </c>
      <c r="E11" s="35">
        <f>'申込書'!H41</f>
        <v>0</v>
      </c>
      <c r="F11" s="35">
        <f t="shared" si="2"/>
        <v>0</v>
      </c>
      <c r="G11" s="35">
        <f t="shared" si="0"/>
        <v>0</v>
      </c>
      <c r="H11" s="45">
        <v>4</v>
      </c>
      <c r="I11" s="31">
        <v>4</v>
      </c>
      <c r="J11" s="36">
        <f>'申込書'!AC17</f>
      </c>
      <c r="K11" s="37">
        <f>'申込書'!H17</f>
        <v>0</v>
      </c>
      <c r="L11" s="37">
        <f t="shared" si="1"/>
        <v>0</v>
      </c>
    </row>
    <row r="12" spans="1:12" ht="12">
      <c r="A12" s="31">
        <v>3</v>
      </c>
      <c r="B12" s="35">
        <f>'申込書'!AC42</f>
      </c>
      <c r="C12" s="35">
        <f>'申込書'!H42</f>
        <v>0</v>
      </c>
      <c r="D12" s="35">
        <f>'申込書'!AC43</f>
      </c>
      <c r="E12" s="35">
        <f>'申込書'!H43</f>
        <v>0</v>
      </c>
      <c r="F12" s="35">
        <f t="shared" si="2"/>
        <v>0</v>
      </c>
      <c r="G12" s="35">
        <f t="shared" si="0"/>
        <v>0</v>
      </c>
      <c r="H12" s="45">
        <v>5</v>
      </c>
      <c r="I12" s="31">
        <v>5</v>
      </c>
      <c r="J12" s="36">
        <f>'申込書'!AC18</f>
      </c>
      <c r="K12" s="37">
        <f>'申込書'!H18</f>
        <v>0</v>
      </c>
      <c r="L12" s="37">
        <f t="shared" si="1"/>
        <v>0</v>
      </c>
    </row>
    <row r="13" spans="1:12" ht="12">
      <c r="A13" s="31">
        <v>4</v>
      </c>
      <c r="B13" s="35">
        <f>'申込書'!AC44</f>
      </c>
      <c r="C13" s="35">
        <f>'申込書'!H44</f>
        <v>0</v>
      </c>
      <c r="D13" s="35">
        <f>'申込書'!AC45</f>
      </c>
      <c r="E13" s="35">
        <f>'申込書'!H45</f>
        <v>0</v>
      </c>
      <c r="F13" s="35">
        <f t="shared" si="2"/>
        <v>0</v>
      </c>
      <c r="G13" s="35">
        <f t="shared" si="0"/>
        <v>0</v>
      </c>
      <c r="H13" s="45">
        <v>6</v>
      </c>
      <c r="I13" s="31">
        <v>6</v>
      </c>
      <c r="J13" s="36">
        <f>'申込書'!AC19</f>
      </c>
      <c r="K13" s="37">
        <f>'申込書'!H19</f>
        <v>0</v>
      </c>
      <c r="L13" s="37">
        <f t="shared" si="1"/>
        <v>0</v>
      </c>
    </row>
    <row r="14" spans="1:12" ht="12">
      <c r="A14" s="31">
        <v>5</v>
      </c>
      <c r="B14" s="35">
        <f>'申込書'!AC46</f>
      </c>
      <c r="C14" s="35">
        <f>'申込書'!H46</f>
        <v>0</v>
      </c>
      <c r="D14" s="35">
        <f>'申込書'!AC47</f>
      </c>
      <c r="E14" s="35">
        <f>'申込書'!H47</f>
        <v>0</v>
      </c>
      <c r="F14" s="35">
        <f t="shared" si="2"/>
        <v>0</v>
      </c>
      <c r="G14" s="35">
        <f t="shared" si="0"/>
        <v>0</v>
      </c>
      <c r="H14" s="45">
        <v>7</v>
      </c>
      <c r="I14" s="31">
        <v>7</v>
      </c>
      <c r="J14" s="36">
        <f>'申込書'!AC20</f>
      </c>
      <c r="K14" s="37">
        <f>'申込書'!H20</f>
        <v>0</v>
      </c>
      <c r="L14" s="37">
        <f t="shared" si="1"/>
        <v>0</v>
      </c>
    </row>
    <row r="15" spans="1:12" ht="12">
      <c r="A15" s="31">
        <v>6</v>
      </c>
      <c r="B15" s="35">
        <f>'申込書'!AC48</f>
      </c>
      <c r="C15" s="35">
        <f>'申込書'!H48</f>
        <v>0</v>
      </c>
      <c r="D15" s="35">
        <f>'申込書'!AC49</f>
      </c>
      <c r="E15" s="35">
        <f>'申込書'!H49</f>
        <v>0</v>
      </c>
      <c r="F15" s="35">
        <f t="shared" si="2"/>
        <v>0</v>
      </c>
      <c r="G15" s="35">
        <f t="shared" si="0"/>
        <v>0</v>
      </c>
      <c r="H15" s="45">
        <v>8</v>
      </c>
      <c r="I15" s="31">
        <v>8</v>
      </c>
      <c r="J15" s="36">
        <f>'申込書'!AC21</f>
      </c>
      <c r="K15" s="37">
        <f>'申込書'!H21</f>
        <v>0</v>
      </c>
      <c r="L15" s="37">
        <f t="shared" si="1"/>
        <v>0</v>
      </c>
    </row>
    <row r="16" spans="2:12" ht="12">
      <c r="B16" s="35">
        <f>'申込書'!AC50</f>
      </c>
      <c r="C16" s="35">
        <f>'申込書'!H50</f>
        <v>0</v>
      </c>
      <c r="D16" s="35">
        <f>'申込書'!AC51</f>
      </c>
      <c r="E16" s="35">
        <f>'申込書'!H51</f>
        <v>0</v>
      </c>
      <c r="F16" s="35">
        <f t="shared" si="2"/>
        <v>0</v>
      </c>
      <c r="G16" s="35">
        <f t="shared" si="0"/>
        <v>0</v>
      </c>
      <c r="H16" s="45">
        <v>9</v>
      </c>
      <c r="I16" s="31">
        <v>9</v>
      </c>
      <c r="J16" s="36">
        <f>'申込書'!AC22</f>
      </c>
      <c r="K16" s="37">
        <f>'申込書'!H22</f>
        <v>0</v>
      </c>
      <c r="L16" s="37">
        <f t="shared" si="1"/>
        <v>0</v>
      </c>
    </row>
    <row r="17" spans="2:12" ht="12">
      <c r="B17" s="35">
        <f>'申込書'!AC52</f>
      </c>
      <c r="C17" s="35">
        <f>'申込書'!H52</f>
        <v>0</v>
      </c>
      <c r="D17" s="35">
        <f>'申込書'!AC53</f>
      </c>
      <c r="E17" s="35">
        <f>'申込書'!H53</f>
        <v>0</v>
      </c>
      <c r="F17" s="35">
        <f t="shared" si="2"/>
        <v>0</v>
      </c>
      <c r="G17" s="35">
        <f t="shared" si="0"/>
        <v>0</v>
      </c>
      <c r="H17" s="45">
        <v>10</v>
      </c>
      <c r="I17" s="31">
        <v>10</v>
      </c>
      <c r="J17" s="36">
        <f>'申込書'!AC23</f>
      </c>
      <c r="K17" s="37">
        <f>'申込書'!H23</f>
        <v>0</v>
      </c>
      <c r="L17" s="37">
        <f t="shared" si="1"/>
        <v>0</v>
      </c>
    </row>
    <row r="18" spans="2:12" ht="12">
      <c r="B18" s="35">
        <f>'申込書'!AC54</f>
      </c>
      <c r="C18" s="35">
        <f>'申込書'!H54</f>
        <v>0</v>
      </c>
      <c r="D18" s="35">
        <f>'申込書'!AC55</f>
      </c>
      <c r="E18" s="35">
        <f>'申込書'!H55</f>
        <v>0</v>
      </c>
      <c r="F18" s="35">
        <f t="shared" si="2"/>
        <v>0</v>
      </c>
      <c r="G18" s="35">
        <f t="shared" si="0"/>
        <v>0</v>
      </c>
      <c r="H18" s="45">
        <v>11</v>
      </c>
      <c r="I18" s="31">
        <v>11</v>
      </c>
      <c r="J18" s="36">
        <f>'申込書'!AC24</f>
      </c>
      <c r="K18" s="37">
        <f>'申込書'!H24</f>
        <v>0</v>
      </c>
      <c r="L18" s="37">
        <f t="shared" si="1"/>
        <v>0</v>
      </c>
    </row>
    <row r="19" spans="2:12" ht="12">
      <c r="B19" s="35">
        <f>'申込書'!AC56</f>
      </c>
      <c r="C19" s="35">
        <f>'申込書'!H56</f>
        <v>0</v>
      </c>
      <c r="D19" s="35">
        <f>'申込書'!AC57</f>
      </c>
      <c r="E19" s="35">
        <f>'申込書'!H57</f>
        <v>0</v>
      </c>
      <c r="F19" s="35">
        <f t="shared" si="2"/>
        <v>0</v>
      </c>
      <c r="G19" s="35">
        <f t="shared" si="0"/>
        <v>0</v>
      </c>
      <c r="H19" s="45">
        <v>12</v>
      </c>
      <c r="I19" s="31">
        <v>12</v>
      </c>
      <c r="J19" s="36">
        <f>'申込書'!AC25</f>
      </c>
      <c r="K19" s="37">
        <f>'申込書'!H25</f>
        <v>0</v>
      </c>
      <c r="L19" s="37">
        <f t="shared" si="1"/>
        <v>0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諫早商業高等学校</dc:creator>
  <cp:keywords/>
  <dc:description/>
  <cp:lastModifiedBy>野村 千加子</cp:lastModifiedBy>
  <cp:lastPrinted>2021-03-29T00:20:45Z</cp:lastPrinted>
  <dcterms:created xsi:type="dcterms:W3CDTF">2005-08-29T23:55:26Z</dcterms:created>
  <dcterms:modified xsi:type="dcterms:W3CDTF">2022-08-24T03:47:04Z</dcterms:modified>
  <cp:category/>
  <cp:version/>
  <cp:contentType/>
  <cp:contentStatus/>
</cp:coreProperties>
</file>