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10" windowHeight="11490"/>
  </bookViews>
  <sheets>
    <sheet name="申込書 " sheetId="6" r:id="rId1"/>
    <sheet name="･" sheetId="8" r:id="rId2"/>
    <sheet name="Sheet1" sheetId="7" r:id="rId3"/>
  </sheets>
  <definedNames>
    <definedName name="_xlnm.Print_Area" localSheetId="0">'申込書 '!$A$1:$T$34</definedName>
  </definedNames>
  <calcPr calcId="145621"/>
</workbook>
</file>

<file path=xl/calcChain.xml><?xml version="1.0" encoding="utf-8"?>
<calcChain xmlns="http://schemas.openxmlformats.org/spreadsheetml/2006/main">
  <c r="J7" i="8" l="1"/>
  <c r="D4" i="8"/>
  <c r="Z16" i="6"/>
  <c r="AD16" i="6" s="1"/>
  <c r="Z14" i="6"/>
  <c r="AD14" i="6" s="1"/>
  <c r="J5" i="8" s="1"/>
  <c r="Z15" i="6"/>
  <c r="AD15" i="6" s="1"/>
  <c r="J6" i="8" s="1"/>
  <c r="Z20" i="6"/>
  <c r="AD20" i="6" s="1"/>
  <c r="B4" i="8" s="1"/>
  <c r="Z21" i="6"/>
  <c r="AD21" i="6" s="1"/>
  <c r="Z22" i="6"/>
  <c r="AD22" i="6" s="1"/>
  <c r="B5" i="8" s="1"/>
  <c r="Z23" i="6"/>
  <c r="AD23" i="6" s="1"/>
  <c r="D5" i="8" s="1"/>
  <c r="Z24" i="6"/>
  <c r="AD24" i="6" s="1"/>
  <c r="B6" i="8" s="1"/>
  <c r="Z25" i="6"/>
  <c r="AD25" i="6" s="1"/>
  <c r="D6" i="8" s="1"/>
  <c r="Z26" i="6"/>
  <c r="AD26" i="6" s="1"/>
  <c r="B7" i="8" s="1"/>
  <c r="Z27" i="6"/>
  <c r="AD27" i="6" s="1"/>
  <c r="D7" i="8" s="1"/>
  <c r="Z28" i="6"/>
  <c r="AD28" i="6" s="1"/>
  <c r="Z13" i="6"/>
  <c r="AD13" i="6" s="1"/>
  <c r="J4" i="8" s="1"/>
  <c r="E7" i="8" l="1"/>
  <c r="E6" i="8"/>
  <c r="E5" i="8"/>
  <c r="E4" i="8"/>
  <c r="C7" i="8"/>
  <c r="C6" i="8"/>
  <c r="C5" i="8"/>
  <c r="C4" i="8"/>
  <c r="K7" i="8"/>
  <c r="K6" i="8"/>
  <c r="K5" i="8"/>
  <c r="K4" i="8"/>
  <c r="L4" i="8" l="1"/>
  <c r="F4" i="8"/>
  <c r="G5" i="8" s="1"/>
  <c r="G33" i="6"/>
  <c r="C33" i="6"/>
  <c r="AA50" i="6"/>
  <c r="AA49" i="6"/>
  <c r="F7" i="8" l="1"/>
  <c r="F5" i="8"/>
  <c r="G4" i="8"/>
  <c r="F6" i="8"/>
  <c r="G7" i="8"/>
  <c r="G6" i="8"/>
  <c r="L5" i="8" l="1"/>
  <c r="L6" i="8"/>
  <c r="L7" i="8"/>
</calcChain>
</file>

<file path=xl/sharedStrings.xml><?xml version="1.0" encoding="utf-8"?>
<sst xmlns="http://schemas.openxmlformats.org/spreadsheetml/2006/main" count="72" uniqueCount="47">
  <si>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</si>
  <si>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</si>
  <si>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</si>
  <si>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</si>
  <si>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</si>
  <si>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</si>
  <si>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立</t>
    <rPh sb="0" eb="1">
      <t>リツ</t>
    </rPh>
    <phoneticPr fontId="1"/>
  </si>
  <si>
    <t>男子</t>
    <rPh sb="0" eb="2">
      <t>ダンシ</t>
    </rPh>
    <phoneticPr fontId="1"/>
  </si>
  <si>
    <t>学校住所</t>
    <rPh sb="0" eb="2">
      <t>ガッコウ</t>
    </rPh>
    <rPh sb="2" eb="4">
      <t>ジュウショ</t>
    </rPh>
    <phoneticPr fontId="1"/>
  </si>
  <si>
    <t>女子</t>
    <rPh sb="0" eb="2">
      <t>ジョシ</t>
    </rPh>
    <phoneticPr fontId="1"/>
  </si>
  <si>
    <t>学校℡</t>
    <rPh sb="0" eb="2">
      <t>ガッコウ</t>
    </rPh>
    <phoneticPr fontId="1"/>
  </si>
  <si>
    <t>コーチまたは
マネージャー名</t>
    <rPh sb="13" eb="14">
      <t>メイ</t>
    </rPh>
    <phoneticPr fontId="1"/>
  </si>
  <si>
    <t>監督携帯</t>
    <rPh sb="0" eb="2">
      <t>カントク</t>
    </rPh>
    <rPh sb="2" eb="4">
      <t>ケイタイ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</si>
  <si>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</si>
  <si>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</si>
  <si>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年</t>
    <rPh sb="0" eb="1">
      <t>ネン</t>
    </rPh>
    <phoneticPr fontId="1"/>
  </si>
  <si>
    <t>長崎県</t>
    <rPh sb="0" eb="3">
      <t>ナガサキケン</t>
    </rPh>
    <phoneticPr fontId="1"/>
  </si>
  <si>
    <t>No</t>
    <phoneticPr fontId="1"/>
  </si>
  <si>
    <r>
      <t>シングルス〔単〕　　</t>
    </r>
    <r>
      <rPr>
        <sz val="11"/>
        <rFont val="ＭＳ Ｐ明朝"/>
        <family val="1"/>
        <charset val="128"/>
      </rPr>
      <t>※空欄には斜線を引いてください。</t>
    </r>
    <rPh sb="6" eb="7">
      <t>タン</t>
    </rPh>
    <phoneticPr fontId="1"/>
  </si>
  <si>
    <r>
      <t>ダブルス〔複〕　　</t>
    </r>
    <r>
      <rPr>
        <sz val="11"/>
        <rFont val="ＭＳ Ｐ明朝"/>
        <family val="1"/>
        <charset val="128"/>
      </rPr>
      <t>※空欄には斜線を引いてください。</t>
    </r>
    <rPh sb="5" eb="6">
      <t>フク</t>
    </rPh>
    <phoneticPr fontId="1"/>
  </si>
  <si>
    <t>佐世保市</t>
    <rPh sb="0" eb="3">
      <t>サセボ</t>
    </rPh>
    <rPh sb="3" eb="4">
      <t>シ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</si>
  <si>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</si>
  <si>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</si>
  <si>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氏名</t>
    <rPh sb="0" eb="2">
      <t>シメイ</t>
    </rPh>
    <phoneticPr fontId="1"/>
  </si>
  <si>
    <t>－</t>
    <phoneticPr fontId="1"/>
  </si>
  <si>
    <t>－</t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</si>
  <si>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</si>
  <si>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</si>
  <si>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E‐Mailｱﾄﾞﾚｽ</t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</si>
  <si>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</si>
  <si>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</si>
  <si>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外部指導者</t>
    <phoneticPr fontId="1"/>
  </si>
  <si>
    <t>教員</t>
    <phoneticPr fontId="1"/>
  </si>
  <si>
    <t>生徒</t>
    <phoneticPr fontId="1"/>
  </si>
  <si>
    <t>上記のとおり、標記大会に出場することを認め参加を申し込みます。</t>
    <phoneticPr fontId="1"/>
  </si>
  <si>
    <t>登録番号</t>
    <rPh sb="0" eb="2">
      <t>トウロク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</si>
  <si>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</si>
  <si>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</si>
  <si>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</si>
  <si>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〔個人〕</t>
    <rPh sb="1" eb="3">
      <t>コジン</t>
    </rPh>
    <phoneticPr fontId="1"/>
  </si>
  <si>
    <t>令和４年度　佐世保市中学校体育大会
バドミントン競技新人大会　個人の部　申込書</t>
    <rPh sb="0" eb="2">
      <t>レイワ</t>
    </rPh>
    <rPh sb="3" eb="5">
      <t>ネンド</t>
    </rPh>
    <rPh sb="6" eb="10">
      <t>サセボシ</t>
    </rPh>
    <rPh sb="10" eb="13">
      <t>チュウガッコウ</t>
    </rPh>
    <rPh sb="13" eb="15">
      <t>タイイク</t>
    </rPh>
    <rPh sb="15" eb="17">
      <t>タイカイ</t>
    </rPh>
    <rPh sb="24" eb="26">
      <t>キョウギ</t>
    </rPh>
    <rPh sb="26" eb="30">
      <t>シンジンタイカイ</t>
    </rPh>
    <rPh sb="31" eb="33">
      <t>コジン</t>
    </rPh>
    <rPh sb="34" eb="35">
      <t>ブ</t>
    </rPh>
    <rPh sb="36" eb="39">
      <t>モウシコミショ</t>
    </rPh>
    <phoneticPr fontId="1"/>
  </si>
  <si>
    <t>ダブルス</t>
  </si>
  <si>
    <t>シングルス</t>
  </si>
  <si>
    <t>No</t>
  </si>
  <si>
    <t>氏名</t>
  </si>
  <si>
    <t>よみがな</t>
  </si>
  <si>
    <t>所属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</si>
</sst>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;\-#;&quot;&quot;;@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Meiryo UI"/>
      <family val="3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 tint="-0.249977111117893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3" applyFont="1" applyAlignment="1">
      <alignment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vertical="center" shrinkToFit="1"/>
    </xf>
    <xf numFmtId="0" fontId="5" fillId="0" borderId="0" xfId="3" applyFont="1" applyAlignment="1">
      <alignment vertical="top" wrapText="1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top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6" fillId="0" borderId="0" xfId="3" applyFont="1" applyAlignment="1">
      <alignment vertical="center" shrinkToFit="1"/>
    </xf>
    <xf numFmtId="0" fontId="5" fillId="0" borderId="0" xfId="3" applyFont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top" shrinkToFit="1"/>
    </xf>
    <xf numFmtId="22" fontId="5" fillId="0" borderId="0" xfId="0" applyNumberFormat="1" applyFont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177" fontId="17" fillId="4" borderId="0" xfId="4" applyNumberFormat="1" applyFont="1" applyFill="1">
      <alignment vertical="center"/>
    </xf>
    <xf numFmtId="0" fontId="17" fillId="4" borderId="0" xfId="4" applyFont="1" applyFill="1">
      <alignment vertical="center"/>
    </xf>
    <xf numFmtId="177" fontId="17" fillId="5" borderId="0" xfId="4" applyNumberFormat="1" applyFont="1" applyFill="1">
      <alignment vertical="center"/>
    </xf>
    <xf numFmtId="177" fontId="17" fillId="6" borderId="0" xfId="4" applyNumberFormat="1" applyFont="1" applyFill="1">
      <alignment vertical="center"/>
    </xf>
    <xf numFmtId="177" fontId="17" fillId="4" borderId="0" xfId="4" applyNumberFormat="1" applyFont="1" applyFill="1" applyAlignment="1">
      <alignment horizontal="center" vertical="center"/>
    </xf>
    <xf numFmtId="0" fontId="17" fillId="7" borderId="0" xfId="4" applyFont="1" applyFill="1">
      <alignment vertical="center"/>
    </xf>
    <xf numFmtId="177" fontId="17" fillId="7" borderId="0" xfId="4" applyNumberFormat="1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top" shrinkToFit="1"/>
    </xf>
    <xf numFmtId="0" fontId="20" fillId="0" borderId="0" xfId="0" applyFont="1">
      <alignment vertical="center"/>
    </xf>
    <xf numFmtId="0" fontId="21" fillId="0" borderId="0" xfId="3" applyFont="1" applyAlignment="1">
      <alignment horizontal="center" vertical="center" shrinkToFit="1"/>
    </xf>
    <xf numFmtId="0" fontId="21" fillId="0" borderId="0" xfId="3" applyFont="1">
      <alignment vertical="center"/>
    </xf>
    <xf numFmtId="0" fontId="21" fillId="0" borderId="0" xfId="3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0" xfId="3" applyFont="1" applyAlignment="1">
      <alignment horizontal="left" shrinkToFit="1"/>
    </xf>
    <xf numFmtId="0" fontId="7" fillId="0" borderId="1" xfId="3" applyFont="1" applyBorder="1" applyAlignment="1">
      <alignment horizontal="left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>
      <alignment horizontal="center" vertical="center" shrinkToFit="1"/>
    </xf>
    <xf numFmtId="0" fontId="16" fillId="0" borderId="0" xfId="3" applyFont="1" applyAlignment="1">
      <alignment horizontal="center" vertical="center" wrapText="1" shrinkToFit="1"/>
    </xf>
    <xf numFmtId="0" fontId="16" fillId="0" borderId="0" xfId="3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2" xfId="1" applyFont="1" applyFill="1" applyBorder="1" applyAlignment="1">
      <alignment horizontal="center" vertical="top" wrapText="1"/>
    </xf>
    <xf numFmtId="0" fontId="15" fillId="3" borderId="3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標準" xfId="0" builtinId="0"/>
    <cellStyle name="標準 10" xfId="4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43180</xdr:colOff>
      <xdr:row>2</xdr:row>
      <xdr:rowOff>88627</xdr:rowOff>
    </xdr:from>
    <xdr:to>
      <xdr:col>40</xdr:col>
      <xdr:colOff>112043</xdr:colOff>
      <xdr:row>7</xdr:row>
      <xdr:rowOff>53163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xmlns="" id="{D06AFA07-0EF1-4BE9-BD5C-416E4312AD04}"/>
            </a:ext>
          </a:extLst>
        </xdr:cNvPr>
        <xdr:cNvSpPr/>
      </xdr:nvSpPr>
      <xdr:spPr>
        <a:xfrm>
          <a:off x="6299200" y="896347"/>
          <a:ext cx="3193063" cy="1785716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個人所有のアドレスで</a:t>
          </a:r>
          <a:r>
            <a:rPr kumimoji="1" lang="ja-JP" altLang="en-US" sz="1100"/>
            <a:t>構いません。</a:t>
          </a:r>
          <a:r>
            <a:rPr kumimoji="1" lang="ja-JP" altLang="en-US" sz="1100" b="1">
              <a:solidFill>
                <a:srgbClr val="FF0000"/>
              </a:solidFill>
            </a:rPr>
            <a:t>常にみられる</a:t>
          </a:r>
          <a:r>
            <a:rPr kumimoji="1" lang="ja-JP" altLang="en-US" sz="1100"/>
            <a:t>アドレスでお願いします。</a:t>
          </a:r>
        </a:p>
      </xdr:txBody>
    </xdr:sp>
    <xdr:clientData/>
  </xdr:twoCellAnchor>
  <xdr:twoCellAnchor>
    <xdr:from>
      <xdr:col>22</xdr:col>
      <xdr:colOff>202565</xdr:colOff>
      <xdr:row>18</xdr:row>
      <xdr:rowOff>236220</xdr:rowOff>
    </xdr:from>
    <xdr:to>
      <xdr:col>40</xdr:col>
      <xdr:colOff>56142</xdr:colOff>
      <xdr:row>28</xdr:row>
      <xdr:rowOff>45085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xmlns="" id="{BCBE8907-815E-43B0-B825-9FA00B8A8ABE}"/>
            </a:ext>
          </a:extLst>
        </xdr:cNvPr>
        <xdr:cNvSpPr/>
      </xdr:nvSpPr>
      <xdr:spPr>
        <a:xfrm>
          <a:off x="6252845" y="5623560"/>
          <a:ext cx="3183517" cy="2689225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  <a:endParaRPr kumimoji="1" lang="en-US" altLang="ja-JP" sz="1100"/>
        </a:p>
        <a:p>
          <a:pPr algn="ctr">
            <a:lnSpc>
              <a:spcPts val="1200"/>
            </a:lnSpc>
          </a:pPr>
          <a:endParaRPr kumimoji="1" lang="ja-JP" altLang="en-US" sz="1100"/>
        </a:p>
        <a:p>
          <a:pPr algn="l">
            <a:lnSpc>
              <a:spcPts val="1200"/>
            </a:lnSpc>
          </a:pPr>
          <a:r>
            <a:rPr kumimoji="1" lang="ja-JP" altLang="en-US" sz="1100" b="1"/>
            <a:t>ランキング順</a:t>
          </a:r>
          <a:r>
            <a:rPr kumimoji="1" lang="ja-JP" altLang="en-US" sz="1100"/>
            <a:t>に記入してください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組み合わせにおいては、シード権を有する場合でも</a:t>
          </a:r>
          <a:r>
            <a:rPr kumimoji="1" lang="ja-JP" altLang="en-US" sz="1100" b="1">
              <a:solidFill>
                <a:srgbClr val="FF0000"/>
              </a:solidFill>
            </a:rPr>
            <a:t>校内ランキングを優先</a:t>
          </a:r>
          <a:r>
            <a:rPr kumimoji="1" lang="ja-JP" altLang="en-US" sz="1100"/>
            <a:t>いたします。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姓と名の間を全角で１文字あける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9</xdr:col>
      <xdr:colOff>428419</xdr:colOff>
      <xdr:row>21</xdr:row>
      <xdr:rowOff>53891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xmlns="" id="{C356A949-E568-4A00-9EF5-A6297952FAF4}"/>
            </a:ext>
          </a:extLst>
        </xdr:cNvPr>
        <xdr:cNvSpPr/>
      </xdr:nvSpPr>
      <xdr:spPr>
        <a:xfrm>
          <a:off x="1329531" y="1658938"/>
          <a:ext cx="3238294" cy="1562016"/>
        </a:xfrm>
        <a:prstGeom prst="wedgeRectCallout">
          <a:avLst>
            <a:gd name="adj1" fmla="val -3736"/>
            <a:gd name="adj2" fmla="val -6012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2000"/>
            <a:t>■ 注意</a:t>
          </a:r>
          <a:r>
            <a:rPr kumimoji="1" lang="ja-JP" altLang="en-US" sz="2000" baseline="0"/>
            <a:t> </a:t>
          </a:r>
          <a:r>
            <a:rPr kumimoji="1" lang="ja-JP" altLang="en-US" sz="2000"/>
            <a:t>■</a:t>
          </a:r>
          <a:endParaRPr kumimoji="1" lang="en-US" altLang="ja-JP" sz="2000"/>
        </a:p>
        <a:p>
          <a:pPr algn="ctr">
            <a:lnSpc>
              <a:spcPts val="1200"/>
            </a:lnSpc>
          </a:pPr>
          <a:endParaRPr kumimoji="1" lang="ja-JP" altLang="en-US" sz="2000"/>
        </a:p>
        <a:p>
          <a:pPr algn="ctr">
            <a:lnSpc>
              <a:spcPts val="1200"/>
            </a:lnSpc>
          </a:pPr>
          <a:r>
            <a:rPr kumimoji="1" lang="ja-JP" altLang="en-US" sz="2000"/>
            <a:t>ここはさわらないでください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F51"/>
  <sheetViews>
    <sheetView tabSelected="1" view="pageBreakPreview" zoomScaleNormal="100" zoomScaleSheetLayoutView="100" workbookViewId="0">
      <selection activeCell="B2" sqref="B2"/>
    </sheetView>
  </sheetViews>
  <sheetFormatPr defaultColWidth="10.25" defaultRowHeight="34.5" customHeight="1"/>
  <cols>
    <col min="1" max="20" width="4.125" style="5" customWidth="1"/>
    <col min="21" max="24" width="3" style="5" customWidth="1"/>
    <col min="25" max="26" width="3.875" style="16" customWidth="1"/>
    <col min="27" max="29" width="3.875" style="16" hidden="1" customWidth="1"/>
    <col min="30" max="31" width="3.875" style="16" customWidth="1"/>
    <col min="32" max="48" width="3" style="5" customWidth="1"/>
    <col min="49" max="16384" width="10.25" style="5"/>
  </cols>
  <sheetData>
    <row r="1" spans="1:32" s="2" customFormat="1" ht="53.65" customHeight="1">
      <c r="A1" s="59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Y1" s="8"/>
      <c r="Z1" s="8"/>
      <c r="AA1" s="8"/>
      <c r="AB1" s="8"/>
      <c r="AC1" s="8"/>
      <c r="AD1" s="8"/>
      <c r="AE1" s="8"/>
    </row>
    <row r="2" spans="1:32" s="8" customFormat="1" ht="10.5" customHeight="1">
      <c r="A2" s="9"/>
      <c r="B2" s="9"/>
      <c r="C2" s="9"/>
      <c r="D2" s="9"/>
      <c r="E2" s="9"/>
      <c r="F2" s="9"/>
      <c r="G2" s="9"/>
      <c r="H2" s="9"/>
      <c r="I2" s="9"/>
    </row>
    <row r="3" spans="1:32" s="10" customFormat="1" ht="28.15" customHeight="1">
      <c r="A3" s="61" t="s">
        <v>0</v>
      </c>
      <c r="B3" s="62"/>
      <c r="C3" s="63"/>
      <c r="D3" s="64"/>
      <c r="E3" s="65"/>
      <c r="F3" s="65"/>
      <c r="G3" s="11" t="s">
        <v>6</v>
      </c>
      <c r="H3" s="65"/>
      <c r="I3" s="65"/>
      <c r="J3" s="65"/>
      <c r="K3" s="65"/>
      <c r="L3" s="67" t="s">
        <v>1</v>
      </c>
      <c r="M3" s="68"/>
      <c r="N3" s="61" t="s">
        <v>5</v>
      </c>
      <c r="O3" s="63"/>
      <c r="P3" s="64"/>
      <c r="Q3" s="65"/>
      <c r="R3" s="65"/>
      <c r="S3" s="65"/>
      <c r="T3" s="66"/>
      <c r="V3" s="8"/>
      <c r="W3" s="8"/>
      <c r="X3" s="39"/>
      <c r="Y3" s="39">
        <v>1</v>
      </c>
      <c r="Z3" s="40" t="s">
        <v>7</v>
      </c>
      <c r="AA3" s="40"/>
      <c r="AB3" s="40"/>
      <c r="AC3" s="40"/>
      <c r="AD3" s="40" t="s">
        <v>20</v>
      </c>
      <c r="AE3" s="40" t="s">
        <v>31</v>
      </c>
      <c r="AF3" s="40"/>
    </row>
    <row r="4" spans="1:32" s="10" customFormat="1" ht="28.15" customHeight="1">
      <c r="A4" s="78" t="s">
        <v>21</v>
      </c>
      <c r="B4" s="61" t="s">
        <v>22</v>
      </c>
      <c r="C4" s="63"/>
      <c r="D4" s="64"/>
      <c r="E4" s="65"/>
      <c r="F4" s="65"/>
      <c r="G4" s="65"/>
      <c r="H4" s="65"/>
      <c r="I4" s="65"/>
      <c r="J4" s="66"/>
      <c r="K4" s="61" t="s">
        <v>8</v>
      </c>
      <c r="L4" s="63"/>
      <c r="M4" s="64"/>
      <c r="N4" s="65"/>
      <c r="O4" s="65"/>
      <c r="P4" s="65"/>
      <c r="Q4" s="65"/>
      <c r="R4" s="65"/>
      <c r="S4" s="65"/>
      <c r="T4" s="66"/>
      <c r="V4" s="8"/>
      <c r="W4" s="8"/>
      <c r="X4" s="39"/>
      <c r="Y4" s="39">
        <v>2</v>
      </c>
      <c r="Z4" s="40" t="s">
        <v>9</v>
      </c>
      <c r="AA4" s="40"/>
      <c r="AB4" s="40"/>
      <c r="AC4" s="40"/>
      <c r="AD4" s="41" t="s">
        <v>16</v>
      </c>
      <c r="AE4" s="40" t="s">
        <v>32</v>
      </c>
      <c r="AF4" s="40"/>
    </row>
    <row r="5" spans="1:32" s="10" customFormat="1" ht="28.15" customHeight="1">
      <c r="A5" s="79"/>
      <c r="B5" s="61" t="s">
        <v>23</v>
      </c>
      <c r="C5" s="63"/>
      <c r="D5" s="64"/>
      <c r="E5" s="65"/>
      <c r="F5" s="65"/>
      <c r="G5" s="65"/>
      <c r="H5" s="65"/>
      <c r="I5" s="65"/>
      <c r="J5" s="66"/>
      <c r="K5" s="61" t="s">
        <v>10</v>
      </c>
      <c r="L5" s="63"/>
      <c r="M5" s="64"/>
      <c r="N5" s="65"/>
      <c r="O5" s="11" t="s">
        <v>24</v>
      </c>
      <c r="P5" s="65"/>
      <c r="Q5" s="65"/>
      <c r="R5" s="11" t="s">
        <v>25</v>
      </c>
      <c r="S5" s="65"/>
      <c r="T5" s="66"/>
      <c r="V5" s="8"/>
      <c r="W5" s="8"/>
      <c r="X5" s="39"/>
      <c r="Y5" s="39">
        <v>3</v>
      </c>
      <c r="Z5" s="40"/>
      <c r="AA5" s="40"/>
      <c r="AB5" s="40"/>
      <c r="AC5" s="40"/>
      <c r="AD5" s="40" t="s">
        <v>26</v>
      </c>
      <c r="AE5" s="40" t="s">
        <v>33</v>
      </c>
      <c r="AF5" s="40"/>
    </row>
    <row r="6" spans="1:32" s="10" customFormat="1" ht="33" customHeight="1">
      <c r="A6" s="75" t="s">
        <v>11</v>
      </c>
      <c r="B6" s="76"/>
      <c r="C6" s="77"/>
      <c r="D6" s="64"/>
      <c r="E6" s="65"/>
      <c r="F6" s="65"/>
      <c r="G6" s="65"/>
      <c r="H6" s="65"/>
      <c r="I6" s="65"/>
      <c r="J6" s="66"/>
      <c r="K6" s="64"/>
      <c r="L6" s="65"/>
      <c r="M6" s="66"/>
      <c r="N6" s="13"/>
      <c r="O6" s="13"/>
      <c r="P6" s="13"/>
      <c r="Q6" s="13"/>
      <c r="R6" s="13"/>
      <c r="V6" s="8"/>
      <c r="W6" s="8"/>
      <c r="X6" s="39"/>
      <c r="Y6" s="39">
        <v>4</v>
      </c>
      <c r="Z6" s="40"/>
      <c r="AA6" s="40"/>
      <c r="AB6" s="40"/>
      <c r="AC6" s="40"/>
      <c r="AD6" s="40" t="s">
        <v>27</v>
      </c>
      <c r="AE6" s="40"/>
      <c r="AF6" s="40"/>
    </row>
    <row r="7" spans="1:32" s="14" customFormat="1" ht="28.15" customHeight="1">
      <c r="A7" s="69" t="s">
        <v>28</v>
      </c>
      <c r="B7" s="70"/>
      <c r="C7" s="71"/>
      <c r="D7" s="72"/>
      <c r="E7" s="73"/>
      <c r="F7" s="73"/>
      <c r="G7" s="73"/>
      <c r="H7" s="73"/>
      <c r="I7" s="73"/>
      <c r="J7" s="73"/>
      <c r="K7" s="73"/>
      <c r="L7" s="74"/>
      <c r="M7" s="61" t="s">
        <v>12</v>
      </c>
      <c r="N7" s="63"/>
      <c r="O7" s="80"/>
      <c r="P7" s="81"/>
      <c r="Q7" s="81"/>
      <c r="R7" s="81"/>
      <c r="S7" s="81"/>
      <c r="T7" s="82"/>
      <c r="U7" s="15"/>
      <c r="V7" s="16"/>
      <c r="W7" s="16"/>
      <c r="X7" s="39"/>
      <c r="Y7" s="39">
        <v>5</v>
      </c>
      <c r="Z7" s="42"/>
      <c r="AA7" s="42"/>
      <c r="AB7" s="42"/>
      <c r="AC7" s="42"/>
      <c r="AD7" s="40" t="s">
        <v>29</v>
      </c>
      <c r="AE7" s="42"/>
      <c r="AF7" s="42"/>
    </row>
    <row r="8" spans="1:32" s="14" customFormat="1" ht="6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39"/>
      <c r="Y8" s="39">
        <v>6</v>
      </c>
      <c r="Z8" s="42"/>
      <c r="AA8" s="42"/>
      <c r="AB8" s="42"/>
      <c r="AC8" s="42"/>
      <c r="AD8" s="40" t="s">
        <v>30</v>
      </c>
      <c r="AE8" s="42"/>
      <c r="AF8" s="42"/>
    </row>
    <row r="9" spans="1:32" s="6" customFormat="1" ht="26.6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43"/>
      <c r="Y9" s="39">
        <v>7</v>
      </c>
      <c r="Z9" s="41"/>
      <c r="AA9" s="39"/>
      <c r="AB9" s="39"/>
      <c r="AC9" s="39"/>
      <c r="AD9" s="41"/>
      <c r="AE9" s="41"/>
      <c r="AF9" s="44"/>
    </row>
    <row r="10" spans="1:32" s="3" customFormat="1" ht="19.5" customHeight="1">
      <c r="A10" s="83" t="s">
        <v>39</v>
      </c>
      <c r="B10" s="83"/>
      <c r="C10" s="83"/>
      <c r="D10" s="83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X10" s="45"/>
      <c r="Y10" s="39">
        <v>8</v>
      </c>
      <c r="Z10" s="38"/>
      <c r="AA10" s="38"/>
      <c r="AB10" s="38"/>
      <c r="AC10" s="38"/>
      <c r="AD10" s="38"/>
      <c r="AE10" s="38"/>
      <c r="AF10" s="45"/>
    </row>
    <row r="11" spans="1:32" s="3" customFormat="1" ht="19.5" customHeight="1">
      <c r="A11" s="47" t="s">
        <v>18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X11" s="45"/>
      <c r="Y11" s="38"/>
      <c r="Z11" s="38"/>
      <c r="AA11" s="38"/>
      <c r="AB11" s="38"/>
      <c r="AC11" s="38"/>
      <c r="AD11" s="38"/>
      <c r="AE11" s="38"/>
      <c r="AF11" s="45"/>
    </row>
    <row r="12" spans="1:32" s="3" customFormat="1" ht="19.5" customHeight="1">
      <c r="A12" s="49" t="s">
        <v>17</v>
      </c>
      <c r="B12" s="49"/>
      <c r="C12" s="46" t="s">
        <v>13</v>
      </c>
      <c r="D12" s="46"/>
      <c r="E12" s="46"/>
      <c r="F12" s="46"/>
      <c r="G12" s="46"/>
      <c r="H12" s="46"/>
      <c r="I12" s="46" t="s">
        <v>14</v>
      </c>
      <c r="J12" s="46"/>
      <c r="K12" s="46"/>
      <c r="L12" s="46"/>
      <c r="M12" s="46"/>
      <c r="N12" s="46"/>
      <c r="O12" s="50" t="s">
        <v>2</v>
      </c>
      <c r="P12" s="50"/>
      <c r="Q12" s="50"/>
      <c r="R12" s="46" t="s">
        <v>35</v>
      </c>
      <c r="S12" s="46"/>
      <c r="T12" s="46"/>
      <c r="Y12" s="16"/>
      <c r="Z12" s="16"/>
      <c r="AA12" s="16"/>
      <c r="AB12" s="16"/>
      <c r="AC12" s="16"/>
      <c r="AD12" s="16"/>
      <c r="AE12" s="16"/>
    </row>
    <row r="13" spans="1:32" s="3" customFormat="1" ht="25.5" customHeight="1">
      <c r="A13" s="46">
        <v>1</v>
      </c>
      <c r="B13" s="46"/>
      <c r="C13" s="51"/>
      <c r="D13" s="52"/>
      <c r="E13" s="52"/>
      <c r="F13" s="52"/>
      <c r="G13" s="52"/>
      <c r="H13" s="53"/>
      <c r="I13" s="54"/>
      <c r="J13" s="54"/>
      <c r="K13" s="54"/>
      <c r="L13" s="54"/>
      <c r="M13" s="54"/>
      <c r="N13" s="54"/>
      <c r="O13" s="54"/>
      <c r="P13" s="55"/>
      <c r="Q13" s="19" t="s">
        <v>15</v>
      </c>
      <c r="R13" s="58"/>
      <c r="S13" s="58"/>
      <c r="T13" s="58"/>
      <c r="Y13" s="16"/>
      <c r="Z13" s="37" t="str">
        <f t="shared" ref="Z13" si="0">IF(O13=9,"⑨",IF(O13=8,"⑧",IF(O13=7,"⑦",IF(O13=6,"⑥",IF(O13=5,"⑤",IF(O13=3,"③",IF(O13=2,"②",IF(O13=1,"①",""))))))))</f>
        <v/>
      </c>
      <c r="AA13" s="16"/>
      <c r="AB13" s="16"/>
      <c r="AC13" s="16"/>
      <c r="AD13" s="38" t="str">
        <f t="shared" ref="AD13" si="1">CONCATENATE(C13,Z13)</f>
        <v/>
      </c>
      <c r="AE13" s="16"/>
    </row>
    <row r="14" spans="1:32" s="3" customFormat="1" ht="25.5" customHeight="1">
      <c r="A14" s="46">
        <v>2</v>
      </c>
      <c r="B14" s="46"/>
      <c r="C14" s="55"/>
      <c r="D14" s="56"/>
      <c r="E14" s="56"/>
      <c r="F14" s="56"/>
      <c r="G14" s="56"/>
      <c r="H14" s="57"/>
      <c r="I14" s="55"/>
      <c r="J14" s="56"/>
      <c r="K14" s="56"/>
      <c r="L14" s="56"/>
      <c r="M14" s="56"/>
      <c r="N14" s="57"/>
      <c r="O14" s="54"/>
      <c r="P14" s="55"/>
      <c r="Q14" s="19" t="s">
        <v>15</v>
      </c>
      <c r="R14" s="58"/>
      <c r="S14" s="58"/>
      <c r="T14" s="58"/>
      <c r="Y14" s="16"/>
      <c r="Z14" s="37" t="str">
        <f t="shared" ref="Z14:Z28" si="2">IF(O14=9,"⑨",IF(O14=8,"⑧",IF(O14=7,"⑦",IF(O14=6,"⑥",IF(O14=5,"⑤",IF(O14=3,"③",IF(O14=2,"②",IF(O14=1,"①",""))))))))</f>
        <v/>
      </c>
      <c r="AA14" s="16"/>
      <c r="AB14" s="16"/>
      <c r="AC14" s="16"/>
      <c r="AD14" s="38" t="str">
        <f t="shared" ref="AD14:AD28" si="3">CONCATENATE(C14,Z14)</f>
        <v/>
      </c>
      <c r="AE14" s="16"/>
    </row>
    <row r="15" spans="1:32" s="3" customFormat="1" ht="25.5" customHeight="1">
      <c r="A15" s="46">
        <v>3</v>
      </c>
      <c r="B15" s="46"/>
      <c r="C15" s="55"/>
      <c r="D15" s="56"/>
      <c r="E15" s="56"/>
      <c r="F15" s="56"/>
      <c r="G15" s="56"/>
      <c r="H15" s="57"/>
      <c r="I15" s="55"/>
      <c r="J15" s="56"/>
      <c r="K15" s="56"/>
      <c r="L15" s="56"/>
      <c r="M15" s="56"/>
      <c r="N15" s="57"/>
      <c r="O15" s="54"/>
      <c r="P15" s="55"/>
      <c r="Q15" s="19" t="s">
        <v>15</v>
      </c>
      <c r="R15" s="58"/>
      <c r="S15" s="58"/>
      <c r="T15" s="58"/>
      <c r="Y15" s="16"/>
      <c r="Z15" s="37" t="str">
        <f t="shared" si="2"/>
        <v/>
      </c>
      <c r="AA15" s="16"/>
      <c r="AB15" s="16"/>
      <c r="AC15" s="16"/>
      <c r="AD15" s="38" t="str">
        <f t="shared" si="3"/>
        <v/>
      </c>
      <c r="AE15" s="16"/>
    </row>
    <row r="16" spans="1:32" s="3" customFormat="1" ht="25.5" customHeight="1">
      <c r="A16" s="46">
        <v>4</v>
      </c>
      <c r="B16" s="4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19" t="s">
        <v>15</v>
      </c>
      <c r="R16" s="58"/>
      <c r="S16" s="58"/>
      <c r="T16" s="58"/>
      <c r="Y16" s="16"/>
      <c r="Z16" s="37" t="str">
        <f t="shared" si="2"/>
        <v/>
      </c>
      <c r="AA16" s="16"/>
      <c r="AB16" s="16"/>
      <c r="AC16" s="16"/>
      <c r="AD16" s="38" t="str">
        <f t="shared" si="3"/>
        <v/>
      </c>
      <c r="AE16" s="16"/>
    </row>
    <row r="17" spans="1:31" s="3" customFormat="1" ht="7.5" customHeight="1">
      <c r="A17" s="17"/>
      <c r="B17" s="17"/>
      <c r="C17" s="17"/>
      <c r="D17" s="17"/>
      <c r="Y17" s="16"/>
      <c r="Z17" s="37"/>
      <c r="AA17" s="16"/>
      <c r="AB17" s="16"/>
      <c r="AC17" s="16"/>
      <c r="AD17" s="38"/>
      <c r="AE17" s="16"/>
    </row>
    <row r="18" spans="1:31" s="3" customFormat="1" ht="19.5" customHeight="1">
      <c r="A18" s="47" t="s">
        <v>19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Y18" s="16"/>
      <c r="Z18" s="37"/>
      <c r="AA18" s="16"/>
      <c r="AB18" s="16"/>
      <c r="AC18" s="16"/>
      <c r="AD18" s="38"/>
      <c r="AE18" s="16"/>
    </row>
    <row r="19" spans="1:31" s="3" customFormat="1" ht="19.5" customHeight="1">
      <c r="A19" s="49" t="s">
        <v>17</v>
      </c>
      <c r="B19" s="49"/>
      <c r="C19" s="46" t="s">
        <v>13</v>
      </c>
      <c r="D19" s="46"/>
      <c r="E19" s="46"/>
      <c r="F19" s="46"/>
      <c r="G19" s="46"/>
      <c r="H19" s="46"/>
      <c r="I19" s="46" t="s">
        <v>14</v>
      </c>
      <c r="J19" s="46"/>
      <c r="K19" s="46"/>
      <c r="L19" s="46"/>
      <c r="M19" s="46"/>
      <c r="N19" s="46"/>
      <c r="O19" s="50" t="s">
        <v>2</v>
      </c>
      <c r="P19" s="50"/>
      <c r="Q19" s="50"/>
      <c r="R19" s="46" t="s">
        <v>35</v>
      </c>
      <c r="S19" s="46"/>
      <c r="T19" s="46"/>
      <c r="Y19" s="16"/>
      <c r="Z19" s="37"/>
      <c r="AA19" s="16"/>
      <c r="AB19" s="16"/>
      <c r="AC19" s="16"/>
      <c r="AD19" s="38"/>
      <c r="AE19" s="16"/>
    </row>
    <row r="20" spans="1:31" s="3" customFormat="1" ht="25.5" customHeight="1">
      <c r="A20" s="46">
        <v>1</v>
      </c>
      <c r="B20" s="46"/>
      <c r="C20" s="51"/>
      <c r="D20" s="52"/>
      <c r="E20" s="52"/>
      <c r="F20" s="52"/>
      <c r="G20" s="52"/>
      <c r="H20" s="53"/>
      <c r="I20" s="54"/>
      <c r="J20" s="54"/>
      <c r="K20" s="54"/>
      <c r="L20" s="54"/>
      <c r="M20" s="54"/>
      <c r="N20" s="54"/>
      <c r="O20" s="54"/>
      <c r="P20" s="55"/>
      <c r="Q20" s="19" t="s">
        <v>15</v>
      </c>
      <c r="R20" s="58"/>
      <c r="S20" s="58"/>
      <c r="T20" s="58"/>
      <c r="Y20" s="16"/>
      <c r="Z20" s="37" t="str">
        <f t="shared" si="2"/>
        <v/>
      </c>
      <c r="AA20" s="16"/>
      <c r="AB20" s="16"/>
      <c r="AC20" s="16"/>
      <c r="AD20" s="38" t="str">
        <f t="shared" si="3"/>
        <v/>
      </c>
      <c r="AE20" s="16"/>
    </row>
    <row r="21" spans="1:31" s="3" customFormat="1" ht="25.5" customHeight="1">
      <c r="A21" s="46"/>
      <c r="B21" s="46"/>
      <c r="C21" s="55"/>
      <c r="D21" s="56"/>
      <c r="E21" s="56"/>
      <c r="F21" s="56"/>
      <c r="G21" s="56"/>
      <c r="H21" s="57"/>
      <c r="I21" s="55"/>
      <c r="J21" s="56"/>
      <c r="K21" s="56"/>
      <c r="L21" s="56"/>
      <c r="M21" s="56"/>
      <c r="N21" s="57"/>
      <c r="O21" s="54"/>
      <c r="P21" s="55"/>
      <c r="Q21" s="19" t="s">
        <v>15</v>
      </c>
      <c r="R21" s="58"/>
      <c r="S21" s="58"/>
      <c r="T21" s="58"/>
      <c r="Y21" s="16"/>
      <c r="Z21" s="37" t="str">
        <f t="shared" si="2"/>
        <v/>
      </c>
      <c r="AA21" s="16"/>
      <c r="AB21" s="16"/>
      <c r="AC21" s="16"/>
      <c r="AD21" s="38" t="str">
        <f t="shared" si="3"/>
        <v/>
      </c>
      <c r="AE21" s="16"/>
    </row>
    <row r="22" spans="1:31" s="3" customFormat="1" ht="25.5" customHeight="1">
      <c r="A22" s="46">
        <v>2</v>
      </c>
      <c r="B22" s="46"/>
      <c r="C22" s="55"/>
      <c r="D22" s="56"/>
      <c r="E22" s="56"/>
      <c r="F22" s="56"/>
      <c r="G22" s="56"/>
      <c r="H22" s="57"/>
      <c r="I22" s="55"/>
      <c r="J22" s="56"/>
      <c r="K22" s="56"/>
      <c r="L22" s="56"/>
      <c r="M22" s="56"/>
      <c r="N22" s="57"/>
      <c r="O22" s="54"/>
      <c r="P22" s="55"/>
      <c r="Q22" s="19" t="s">
        <v>15</v>
      </c>
      <c r="R22" s="58"/>
      <c r="S22" s="58"/>
      <c r="T22" s="58"/>
      <c r="Y22" s="16"/>
      <c r="Z22" s="37" t="str">
        <f t="shared" si="2"/>
        <v/>
      </c>
      <c r="AA22" s="16"/>
      <c r="AB22" s="16"/>
      <c r="AC22" s="16"/>
      <c r="AD22" s="38" t="str">
        <f t="shared" si="3"/>
        <v/>
      </c>
      <c r="AE22" s="16"/>
    </row>
    <row r="23" spans="1:31" s="3" customFormat="1" ht="25.5" customHeight="1">
      <c r="A23" s="46"/>
      <c r="B23" s="4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19" t="s">
        <v>15</v>
      </c>
      <c r="R23" s="58"/>
      <c r="S23" s="58"/>
      <c r="T23" s="58"/>
      <c r="Y23" s="16"/>
      <c r="Z23" s="37" t="str">
        <f t="shared" si="2"/>
        <v/>
      </c>
      <c r="AA23" s="16"/>
      <c r="AB23" s="16"/>
      <c r="AC23" s="16"/>
      <c r="AD23" s="38" t="str">
        <f t="shared" si="3"/>
        <v/>
      </c>
      <c r="AE23" s="16"/>
    </row>
    <row r="24" spans="1:31" s="3" customFormat="1" ht="25.5" customHeight="1">
      <c r="A24" s="46">
        <v>3</v>
      </c>
      <c r="B24" s="46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  <c r="Q24" s="19" t="s">
        <v>15</v>
      </c>
      <c r="R24" s="58"/>
      <c r="S24" s="58"/>
      <c r="T24" s="58"/>
      <c r="Y24" s="16"/>
      <c r="Z24" s="37" t="str">
        <f t="shared" si="2"/>
        <v/>
      </c>
      <c r="AA24" s="16"/>
      <c r="AB24" s="16"/>
      <c r="AC24" s="16"/>
      <c r="AD24" s="38" t="str">
        <f t="shared" si="3"/>
        <v/>
      </c>
      <c r="AE24" s="16"/>
    </row>
    <row r="25" spans="1:31" s="3" customFormat="1" ht="25.5" customHeight="1">
      <c r="A25" s="46"/>
      <c r="B25" s="4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19" t="s">
        <v>15</v>
      </c>
      <c r="R25" s="58"/>
      <c r="S25" s="58"/>
      <c r="T25" s="58"/>
      <c r="Y25" s="16"/>
      <c r="Z25" s="37" t="str">
        <f t="shared" si="2"/>
        <v/>
      </c>
      <c r="AA25" s="16"/>
      <c r="AB25" s="16"/>
      <c r="AC25" s="16"/>
      <c r="AD25" s="38" t="str">
        <f t="shared" si="3"/>
        <v/>
      </c>
      <c r="AE25" s="16"/>
    </row>
    <row r="26" spans="1:31" s="3" customFormat="1" ht="25.5" customHeight="1">
      <c r="A26" s="46">
        <v>4</v>
      </c>
      <c r="B26" s="46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19" t="s">
        <v>15</v>
      </c>
      <c r="R26" s="58"/>
      <c r="S26" s="58"/>
      <c r="T26" s="58"/>
      <c r="Y26" s="16"/>
      <c r="Z26" s="37" t="str">
        <f t="shared" si="2"/>
        <v/>
      </c>
      <c r="AA26" s="16"/>
      <c r="AB26" s="16"/>
      <c r="AC26" s="16"/>
      <c r="AD26" s="38" t="str">
        <f t="shared" si="3"/>
        <v/>
      </c>
      <c r="AE26" s="16"/>
    </row>
    <row r="27" spans="1:31" s="3" customFormat="1" ht="25.5" customHeight="1">
      <c r="A27" s="46"/>
      <c r="B27" s="4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19" t="s">
        <v>15</v>
      </c>
      <c r="R27" s="58"/>
      <c r="S27" s="58"/>
      <c r="T27" s="58"/>
      <c r="Y27" s="16"/>
      <c r="Z27" s="37" t="str">
        <f t="shared" si="2"/>
        <v/>
      </c>
      <c r="AA27" s="16"/>
      <c r="AB27" s="16"/>
      <c r="AC27" s="16"/>
      <c r="AD27" s="38" t="str">
        <f t="shared" si="3"/>
        <v/>
      </c>
      <c r="AE27" s="16"/>
    </row>
    <row r="28" spans="1:31" s="3" customFormat="1" ht="6" customHeight="1">
      <c r="A28" s="7"/>
      <c r="B28" s="2"/>
      <c r="C28" s="2"/>
      <c r="D28" s="2"/>
      <c r="V28" s="2"/>
      <c r="W28" s="2"/>
      <c r="X28" s="2"/>
      <c r="Y28" s="16"/>
      <c r="Z28" s="16" t="str">
        <f t="shared" si="2"/>
        <v/>
      </c>
      <c r="AA28" s="16"/>
      <c r="AB28" s="16"/>
      <c r="AC28" s="16"/>
      <c r="AD28" s="16" t="str">
        <f t="shared" si="3"/>
        <v/>
      </c>
      <c r="AE28" s="16"/>
    </row>
    <row r="29" spans="1:31" s="21" customFormat="1" ht="16.899999999999999" customHeight="1">
      <c r="A29" s="84" t="s">
        <v>34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V29" s="20"/>
      <c r="W29" s="20"/>
      <c r="X29" s="20"/>
    </row>
    <row r="30" spans="1:31" s="21" customFormat="1" ht="6" customHeight="1">
      <c r="K30" s="20"/>
      <c r="V30" s="20"/>
      <c r="W30" s="20"/>
      <c r="X30" s="20"/>
    </row>
    <row r="31" spans="1:31" s="21" customFormat="1" ht="18.399999999999999" customHeight="1">
      <c r="B31" s="85" t="s">
        <v>38</v>
      </c>
      <c r="C31" s="85"/>
      <c r="D31" s="29">
        <v>4</v>
      </c>
      <c r="E31" s="20" t="s">
        <v>15</v>
      </c>
      <c r="F31" s="27"/>
      <c r="G31" s="20" t="s">
        <v>36</v>
      </c>
      <c r="H31" s="27"/>
      <c r="I31" s="20" t="s">
        <v>37</v>
      </c>
      <c r="J31" s="28"/>
      <c r="K31" s="20"/>
      <c r="M31" s="23"/>
      <c r="N31" s="23"/>
      <c r="O31" s="23"/>
      <c r="P31" s="23"/>
      <c r="Q31" s="23"/>
      <c r="R31" s="23"/>
      <c r="S31" s="23"/>
      <c r="V31" s="20"/>
      <c r="W31" s="20"/>
      <c r="X31" s="20"/>
    </row>
    <row r="32" spans="1:31" s="21" customFormat="1" ht="5.25" customHeight="1">
      <c r="K32" s="20"/>
      <c r="L32" s="20"/>
      <c r="M32" s="20"/>
      <c r="N32" s="20"/>
      <c r="O32" s="20"/>
      <c r="P32" s="20"/>
      <c r="Q32" s="20"/>
      <c r="V32" s="20"/>
      <c r="W32" s="20"/>
      <c r="X32" s="20"/>
    </row>
    <row r="33" spans="1:31" s="21" customFormat="1" ht="25.5" customHeight="1">
      <c r="C33" s="85" t="str">
        <f>IF(ISBLANK(D3),"",D3)</f>
        <v/>
      </c>
      <c r="D33" s="85"/>
      <c r="E33" s="85"/>
      <c r="F33" s="20" t="s">
        <v>6</v>
      </c>
      <c r="G33" s="85" t="str">
        <f>IF(ISBLANK(H3),"",H3)</f>
        <v/>
      </c>
      <c r="H33" s="85"/>
      <c r="I33" s="85"/>
      <c r="J33" s="85"/>
      <c r="K33" s="85" t="s">
        <v>3</v>
      </c>
      <c r="L33" s="85"/>
      <c r="M33" s="85"/>
      <c r="N33" s="52"/>
      <c r="O33" s="52"/>
      <c r="P33" s="52"/>
      <c r="Q33" s="52"/>
      <c r="R33" s="52"/>
      <c r="S33" s="52"/>
      <c r="T33" s="21" t="s">
        <v>4</v>
      </c>
      <c r="V33" s="20"/>
      <c r="W33" s="20"/>
      <c r="X33" s="20"/>
    </row>
    <row r="34" spans="1:31" s="21" customFormat="1" ht="18.75" customHeight="1">
      <c r="A34" s="24"/>
      <c r="B34" s="25"/>
      <c r="C34" s="25"/>
      <c r="D34" s="25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V34" s="20"/>
      <c r="W34" s="20"/>
      <c r="X34" s="20"/>
      <c r="Y34" s="22"/>
      <c r="Z34" s="22"/>
      <c r="AA34" s="22"/>
      <c r="AB34" s="22"/>
      <c r="AC34" s="22"/>
      <c r="AD34" s="22"/>
    </row>
    <row r="35" spans="1:31" ht="5.25" customHeight="1">
      <c r="A35" s="6"/>
      <c r="B35" s="6"/>
      <c r="C35" s="6"/>
      <c r="D35" s="6"/>
      <c r="E35" s="18"/>
      <c r="F35" s="18"/>
      <c r="G35" s="18"/>
      <c r="H35" s="1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45" spans="1:31" ht="34.5" customHeight="1">
      <c r="Y45" s="10"/>
      <c r="Z45" s="12"/>
      <c r="AA45" s="8"/>
      <c r="AB45" s="8"/>
      <c r="AC45" s="8"/>
      <c r="AD45" s="12"/>
      <c r="AE45" s="12"/>
    </row>
    <row r="46" spans="1:31" ht="34.5" customHeight="1">
      <c r="Y46" s="10"/>
      <c r="Z46" s="12"/>
      <c r="AA46" s="8"/>
      <c r="AB46" s="8"/>
      <c r="AC46" s="8"/>
      <c r="AD46" s="12"/>
      <c r="AE46" s="12"/>
    </row>
    <row r="47" spans="1:31" ht="34.5" customHeight="1">
      <c r="Y47" s="10"/>
      <c r="Z47" s="12"/>
      <c r="AA47" s="8"/>
      <c r="AB47" s="8"/>
      <c r="AC47" s="8"/>
      <c r="AD47" s="12"/>
      <c r="AE47" s="12"/>
    </row>
    <row r="48" spans="1:31" ht="34.5" customHeight="1">
      <c r="Y48" s="10"/>
      <c r="Z48" s="12"/>
      <c r="AA48" s="8"/>
      <c r="AB48" s="8"/>
      <c r="AC48" s="8"/>
      <c r="AD48" s="12"/>
      <c r="AE48" s="12"/>
    </row>
    <row r="49" spans="25:31" ht="34.5" customHeight="1">
      <c r="Y49" s="10"/>
      <c r="Z49" s="12"/>
      <c r="AA49" s="8" t="e">
        <f>VLOOKUP(#REF!,#REF!,2)</f>
        <v>#REF!</v>
      </c>
      <c r="AB49" s="8"/>
      <c r="AC49" s="8"/>
      <c r="AD49" s="12"/>
      <c r="AE49" s="12"/>
    </row>
    <row r="50" spans="25:31" ht="34.5" customHeight="1">
      <c r="Y50" s="10"/>
      <c r="Z50" s="12"/>
      <c r="AA50" s="8" t="e">
        <f>VLOOKUP(#REF!,#REF!,2)</f>
        <v>#REF!</v>
      </c>
      <c r="AB50" s="8"/>
      <c r="AC50" s="8"/>
      <c r="AD50" s="12"/>
      <c r="AE50" s="12"/>
    </row>
    <row r="51" spans="25:31" ht="34.5" customHeight="1">
      <c r="Y51" s="8"/>
      <c r="Z51" s="10"/>
      <c r="AA51" s="10"/>
      <c r="AB51" s="10"/>
      <c r="AC51" s="10"/>
      <c r="AD51" s="10"/>
      <c r="AE51" s="10"/>
    </row>
  </sheetData>
  <mergeCells count="100">
    <mergeCell ref="A26:B27"/>
    <mergeCell ref="A29:T29"/>
    <mergeCell ref="C33:E33"/>
    <mergeCell ref="G33:J33"/>
    <mergeCell ref="K33:M33"/>
    <mergeCell ref="N33:S33"/>
    <mergeCell ref="B31:C31"/>
    <mergeCell ref="C26:H26"/>
    <mergeCell ref="I26:N26"/>
    <mergeCell ref="O26:P26"/>
    <mergeCell ref="R26:T26"/>
    <mergeCell ref="R27:T27"/>
    <mergeCell ref="C27:H27"/>
    <mergeCell ref="I27:N27"/>
    <mergeCell ref="O27:P27"/>
    <mergeCell ref="R24:T24"/>
    <mergeCell ref="C25:H25"/>
    <mergeCell ref="I25:N25"/>
    <mergeCell ref="O25:P25"/>
    <mergeCell ref="R25:T25"/>
    <mergeCell ref="O24:P24"/>
    <mergeCell ref="C23:H23"/>
    <mergeCell ref="I23:N23"/>
    <mergeCell ref="O23:P23"/>
    <mergeCell ref="R23:T23"/>
    <mergeCell ref="O21:P21"/>
    <mergeCell ref="R21:T21"/>
    <mergeCell ref="C22:H22"/>
    <mergeCell ref="I22:N22"/>
    <mergeCell ref="O22:P22"/>
    <mergeCell ref="R22:T22"/>
    <mergeCell ref="C20:H20"/>
    <mergeCell ref="I20:N20"/>
    <mergeCell ref="O20:P20"/>
    <mergeCell ref="R20:T20"/>
    <mergeCell ref="R19:T19"/>
    <mergeCell ref="O7:T7"/>
    <mergeCell ref="A10:D10"/>
    <mergeCell ref="I15:N15"/>
    <mergeCell ref="O15:P15"/>
    <mergeCell ref="R15:T15"/>
    <mergeCell ref="C14:H14"/>
    <mergeCell ref="K4:L4"/>
    <mergeCell ref="K6:M6"/>
    <mergeCell ref="A7:C7"/>
    <mergeCell ref="D7:L7"/>
    <mergeCell ref="M7:N7"/>
    <mergeCell ref="A6:C6"/>
    <mergeCell ref="D6:J6"/>
    <mergeCell ref="A4:A5"/>
    <mergeCell ref="B4:C4"/>
    <mergeCell ref="D4:J4"/>
    <mergeCell ref="A1:T1"/>
    <mergeCell ref="A3:C3"/>
    <mergeCell ref="D3:F3"/>
    <mergeCell ref="H3:K3"/>
    <mergeCell ref="A14:B14"/>
    <mergeCell ref="R13:T13"/>
    <mergeCell ref="N3:O3"/>
    <mergeCell ref="P3:T3"/>
    <mergeCell ref="L3:M3"/>
    <mergeCell ref="K5:L5"/>
    <mergeCell ref="M5:N5"/>
    <mergeCell ref="P5:Q5"/>
    <mergeCell ref="S5:T5"/>
    <mergeCell ref="M4:T4"/>
    <mergeCell ref="B5:C5"/>
    <mergeCell ref="D5:J5"/>
    <mergeCell ref="A22:B23"/>
    <mergeCell ref="A24:B25"/>
    <mergeCell ref="C24:H24"/>
    <mergeCell ref="I24:N24"/>
    <mergeCell ref="A16:B16"/>
    <mergeCell ref="C21:H21"/>
    <mergeCell ref="I21:N21"/>
    <mergeCell ref="A18:T18"/>
    <mergeCell ref="A19:B19"/>
    <mergeCell ref="C16:H16"/>
    <mergeCell ref="I16:N16"/>
    <mergeCell ref="O16:P16"/>
    <mergeCell ref="R16:T16"/>
    <mergeCell ref="C19:H19"/>
    <mergeCell ref="I19:N19"/>
    <mergeCell ref="O19:Q19"/>
    <mergeCell ref="A20:B21"/>
    <mergeCell ref="A13:B13"/>
    <mergeCell ref="A15:B15"/>
    <mergeCell ref="A11:T11"/>
    <mergeCell ref="A12:B12"/>
    <mergeCell ref="C12:H12"/>
    <mergeCell ref="I12:N12"/>
    <mergeCell ref="O12:Q12"/>
    <mergeCell ref="C13:H13"/>
    <mergeCell ref="I13:N13"/>
    <mergeCell ref="O13:P13"/>
    <mergeCell ref="R12:T12"/>
    <mergeCell ref="I14:N14"/>
    <mergeCell ref="O14:P14"/>
    <mergeCell ref="R14:T14"/>
    <mergeCell ref="C15:H15"/>
  </mergeCells>
  <phoneticPr fontId="2"/>
  <dataValidations count="5">
    <dataValidation type="list" errorStyle="warning" allowBlank="1" showInputMessage="1" showErrorMessage="1" sqref="D3:F3">
      <formula1>$AD$3:$AD$5</formula1>
    </dataValidation>
    <dataValidation type="list" errorStyle="warning" allowBlank="1" showInputMessage="1" showErrorMessage="1" sqref="K6:M6">
      <formula1>$AE$3:$AE$5</formula1>
    </dataValidation>
    <dataValidation type="list" errorStyle="warning" allowBlank="1" showInputMessage="1" showErrorMessage="1" sqref="P3:T3">
      <formula1>$Z$3:$Z$4</formula1>
    </dataValidation>
    <dataValidation type="list" errorStyle="warning" allowBlank="1" showInputMessage="1" showErrorMessage="1" sqref="E35">
      <formula1>$AC$2:$AC$9</formula1>
    </dataValidation>
    <dataValidation type="list" errorStyle="warning" allowBlank="1" showInputMessage="1" showErrorMessage="1" sqref="O13:P16 O20:P27">
      <formula1>$Y$3:$Y$10</formula1>
    </dataValidation>
  </dataValidations>
  <printOptions horizontalCentered="1" verticalCentered="1"/>
  <pageMargins left="0.78740157480314965" right="0.78740157480314965" top="0.39370078740157483" bottom="0" header="0" footer="0"/>
  <pageSetup paperSize="9" scale="99" orientation="portrait" blackAndWhite="1" verticalDpi="400" r:id="rId1"/>
  <headerFooter alignWithMargins="0"/>
  <rowBreaks count="1" manualBreakCount="1">
    <brk id="34" max="19" man="1"/>
  </rowBreaks>
  <colBreaks count="1" manualBreakCount="1">
    <brk id="20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160" zoomScaleNormal="160" workbookViewId="0">
      <selection activeCell="B15" sqref="B15"/>
    </sheetView>
  </sheetViews>
  <sheetFormatPr defaultColWidth="9" defaultRowHeight="12"/>
  <cols>
    <col min="1" max="1" width="5.625" style="30" customWidth="1"/>
    <col min="2" max="8" width="6.75" style="30" customWidth="1"/>
    <col min="9" max="12" width="6.75" style="31" customWidth="1"/>
    <col min="13" max="256" width="9" style="31"/>
    <col min="257" max="257" width="5.625" style="31" customWidth="1"/>
    <col min="258" max="268" width="6.75" style="31" customWidth="1"/>
    <col min="269" max="512" width="9" style="31"/>
    <col min="513" max="513" width="5.625" style="31" customWidth="1"/>
    <col min="514" max="524" width="6.75" style="31" customWidth="1"/>
    <col min="525" max="768" width="9" style="31"/>
    <col min="769" max="769" width="5.625" style="31" customWidth="1"/>
    <col min="770" max="780" width="6.75" style="31" customWidth="1"/>
    <col min="781" max="1024" width="9" style="31"/>
    <col min="1025" max="1025" width="5.625" style="31" customWidth="1"/>
    <col min="1026" max="1036" width="6.75" style="31" customWidth="1"/>
    <col min="1037" max="1280" width="9" style="31"/>
    <col min="1281" max="1281" width="5.625" style="31" customWidth="1"/>
    <col min="1282" max="1292" width="6.75" style="31" customWidth="1"/>
    <col min="1293" max="1536" width="9" style="31"/>
    <col min="1537" max="1537" width="5.625" style="31" customWidth="1"/>
    <col min="1538" max="1548" width="6.75" style="31" customWidth="1"/>
    <col min="1549" max="1792" width="9" style="31"/>
    <col min="1793" max="1793" width="5.625" style="31" customWidth="1"/>
    <col min="1794" max="1804" width="6.75" style="31" customWidth="1"/>
    <col min="1805" max="2048" width="9" style="31"/>
    <col min="2049" max="2049" width="5.625" style="31" customWidth="1"/>
    <col min="2050" max="2060" width="6.75" style="31" customWidth="1"/>
    <col min="2061" max="2304" width="9" style="31"/>
    <col min="2305" max="2305" width="5.625" style="31" customWidth="1"/>
    <col min="2306" max="2316" width="6.75" style="31" customWidth="1"/>
    <col min="2317" max="2560" width="9" style="31"/>
    <col min="2561" max="2561" width="5.625" style="31" customWidth="1"/>
    <col min="2562" max="2572" width="6.75" style="31" customWidth="1"/>
    <col min="2573" max="2816" width="9" style="31"/>
    <col min="2817" max="2817" width="5.625" style="31" customWidth="1"/>
    <col min="2818" max="2828" width="6.75" style="31" customWidth="1"/>
    <col min="2829" max="3072" width="9" style="31"/>
    <col min="3073" max="3073" width="5.625" style="31" customWidth="1"/>
    <col min="3074" max="3084" width="6.75" style="31" customWidth="1"/>
    <col min="3085" max="3328" width="9" style="31"/>
    <col min="3329" max="3329" width="5.625" style="31" customWidth="1"/>
    <col min="3330" max="3340" width="6.75" style="31" customWidth="1"/>
    <col min="3341" max="3584" width="9" style="31"/>
    <col min="3585" max="3585" width="5.625" style="31" customWidth="1"/>
    <col min="3586" max="3596" width="6.75" style="31" customWidth="1"/>
    <col min="3597" max="3840" width="9" style="31"/>
    <col min="3841" max="3841" width="5.625" style="31" customWidth="1"/>
    <col min="3842" max="3852" width="6.75" style="31" customWidth="1"/>
    <col min="3853" max="4096" width="9" style="31"/>
    <col min="4097" max="4097" width="5.625" style="31" customWidth="1"/>
    <col min="4098" max="4108" width="6.75" style="31" customWidth="1"/>
    <col min="4109" max="4352" width="9" style="31"/>
    <col min="4353" max="4353" width="5.625" style="31" customWidth="1"/>
    <col min="4354" max="4364" width="6.75" style="31" customWidth="1"/>
    <col min="4365" max="4608" width="9" style="31"/>
    <col min="4609" max="4609" width="5.625" style="31" customWidth="1"/>
    <col min="4610" max="4620" width="6.75" style="31" customWidth="1"/>
    <col min="4621" max="4864" width="9" style="31"/>
    <col min="4865" max="4865" width="5.625" style="31" customWidth="1"/>
    <col min="4866" max="4876" width="6.75" style="31" customWidth="1"/>
    <col min="4877" max="5120" width="9" style="31"/>
    <col min="5121" max="5121" width="5.625" style="31" customWidth="1"/>
    <col min="5122" max="5132" width="6.75" style="31" customWidth="1"/>
    <col min="5133" max="5376" width="9" style="31"/>
    <col min="5377" max="5377" width="5.625" style="31" customWidth="1"/>
    <col min="5378" max="5388" width="6.75" style="31" customWidth="1"/>
    <col min="5389" max="5632" width="9" style="31"/>
    <col min="5633" max="5633" width="5.625" style="31" customWidth="1"/>
    <col min="5634" max="5644" width="6.75" style="31" customWidth="1"/>
    <col min="5645" max="5888" width="9" style="31"/>
    <col min="5889" max="5889" width="5.625" style="31" customWidth="1"/>
    <col min="5890" max="5900" width="6.75" style="31" customWidth="1"/>
    <col min="5901" max="6144" width="9" style="31"/>
    <col min="6145" max="6145" width="5.625" style="31" customWidth="1"/>
    <col min="6146" max="6156" width="6.75" style="31" customWidth="1"/>
    <col min="6157" max="6400" width="9" style="31"/>
    <col min="6401" max="6401" width="5.625" style="31" customWidth="1"/>
    <col min="6402" max="6412" width="6.75" style="31" customWidth="1"/>
    <col min="6413" max="6656" width="9" style="31"/>
    <col min="6657" max="6657" width="5.625" style="31" customWidth="1"/>
    <col min="6658" max="6668" width="6.75" style="31" customWidth="1"/>
    <col min="6669" max="6912" width="9" style="31"/>
    <col min="6913" max="6913" width="5.625" style="31" customWidth="1"/>
    <col min="6914" max="6924" width="6.75" style="31" customWidth="1"/>
    <col min="6925" max="7168" width="9" style="31"/>
    <col min="7169" max="7169" width="5.625" style="31" customWidth="1"/>
    <col min="7170" max="7180" width="6.75" style="31" customWidth="1"/>
    <col min="7181" max="7424" width="9" style="31"/>
    <col min="7425" max="7425" width="5.625" style="31" customWidth="1"/>
    <col min="7426" max="7436" width="6.75" style="31" customWidth="1"/>
    <col min="7437" max="7680" width="9" style="31"/>
    <col min="7681" max="7681" width="5.625" style="31" customWidth="1"/>
    <col min="7682" max="7692" width="6.75" style="31" customWidth="1"/>
    <col min="7693" max="7936" width="9" style="31"/>
    <col min="7937" max="7937" width="5.625" style="31" customWidth="1"/>
    <col min="7938" max="7948" width="6.75" style="31" customWidth="1"/>
    <col min="7949" max="8192" width="9" style="31"/>
    <col min="8193" max="8193" width="5.625" style="31" customWidth="1"/>
    <col min="8194" max="8204" width="6.75" style="31" customWidth="1"/>
    <col min="8205" max="8448" width="9" style="31"/>
    <col min="8449" max="8449" width="5.625" style="31" customWidth="1"/>
    <col min="8450" max="8460" width="6.75" style="31" customWidth="1"/>
    <col min="8461" max="8704" width="9" style="31"/>
    <col min="8705" max="8705" width="5.625" style="31" customWidth="1"/>
    <col min="8706" max="8716" width="6.75" style="31" customWidth="1"/>
    <col min="8717" max="8960" width="9" style="31"/>
    <col min="8961" max="8961" width="5.625" style="31" customWidth="1"/>
    <col min="8962" max="8972" width="6.75" style="31" customWidth="1"/>
    <col min="8973" max="9216" width="9" style="31"/>
    <col min="9217" max="9217" width="5.625" style="31" customWidth="1"/>
    <col min="9218" max="9228" width="6.75" style="31" customWidth="1"/>
    <col min="9229" max="9472" width="9" style="31"/>
    <col min="9473" max="9473" width="5.625" style="31" customWidth="1"/>
    <col min="9474" max="9484" width="6.75" style="31" customWidth="1"/>
    <col min="9485" max="9728" width="9" style="31"/>
    <col min="9729" max="9729" width="5.625" style="31" customWidth="1"/>
    <col min="9730" max="9740" width="6.75" style="31" customWidth="1"/>
    <col min="9741" max="9984" width="9" style="31"/>
    <col min="9985" max="9985" width="5.625" style="31" customWidth="1"/>
    <col min="9986" max="9996" width="6.75" style="31" customWidth="1"/>
    <col min="9997" max="10240" width="9" style="31"/>
    <col min="10241" max="10241" width="5.625" style="31" customWidth="1"/>
    <col min="10242" max="10252" width="6.75" style="31" customWidth="1"/>
    <col min="10253" max="10496" width="9" style="31"/>
    <col min="10497" max="10497" width="5.625" style="31" customWidth="1"/>
    <col min="10498" max="10508" width="6.75" style="31" customWidth="1"/>
    <col min="10509" max="10752" width="9" style="31"/>
    <col min="10753" max="10753" width="5.625" style="31" customWidth="1"/>
    <col min="10754" max="10764" width="6.75" style="31" customWidth="1"/>
    <col min="10765" max="11008" width="9" style="31"/>
    <col min="11009" max="11009" width="5.625" style="31" customWidth="1"/>
    <col min="11010" max="11020" width="6.75" style="31" customWidth="1"/>
    <col min="11021" max="11264" width="9" style="31"/>
    <col min="11265" max="11265" width="5.625" style="31" customWidth="1"/>
    <col min="11266" max="11276" width="6.75" style="31" customWidth="1"/>
    <col min="11277" max="11520" width="9" style="31"/>
    <col min="11521" max="11521" width="5.625" style="31" customWidth="1"/>
    <col min="11522" max="11532" width="6.75" style="31" customWidth="1"/>
    <col min="11533" max="11776" width="9" style="31"/>
    <col min="11777" max="11777" width="5.625" style="31" customWidth="1"/>
    <col min="11778" max="11788" width="6.75" style="31" customWidth="1"/>
    <col min="11789" max="12032" width="9" style="31"/>
    <col min="12033" max="12033" width="5.625" style="31" customWidth="1"/>
    <col min="12034" max="12044" width="6.75" style="31" customWidth="1"/>
    <col min="12045" max="12288" width="9" style="31"/>
    <col min="12289" max="12289" width="5.625" style="31" customWidth="1"/>
    <col min="12290" max="12300" width="6.75" style="31" customWidth="1"/>
    <col min="12301" max="12544" width="9" style="31"/>
    <col min="12545" max="12545" width="5.625" style="31" customWidth="1"/>
    <col min="12546" max="12556" width="6.75" style="31" customWidth="1"/>
    <col min="12557" max="12800" width="9" style="31"/>
    <col min="12801" max="12801" width="5.625" style="31" customWidth="1"/>
    <col min="12802" max="12812" width="6.75" style="31" customWidth="1"/>
    <col min="12813" max="13056" width="9" style="31"/>
    <col min="13057" max="13057" width="5.625" style="31" customWidth="1"/>
    <col min="13058" max="13068" width="6.75" style="31" customWidth="1"/>
    <col min="13069" max="13312" width="9" style="31"/>
    <col min="13313" max="13313" width="5.625" style="31" customWidth="1"/>
    <col min="13314" max="13324" width="6.75" style="31" customWidth="1"/>
    <col min="13325" max="13568" width="9" style="31"/>
    <col min="13569" max="13569" width="5.625" style="31" customWidth="1"/>
    <col min="13570" max="13580" width="6.75" style="31" customWidth="1"/>
    <col min="13581" max="13824" width="9" style="31"/>
    <col min="13825" max="13825" width="5.625" style="31" customWidth="1"/>
    <col min="13826" max="13836" width="6.75" style="31" customWidth="1"/>
    <col min="13837" max="14080" width="9" style="31"/>
    <col min="14081" max="14081" width="5.625" style="31" customWidth="1"/>
    <col min="14082" max="14092" width="6.75" style="31" customWidth="1"/>
    <col min="14093" max="14336" width="9" style="31"/>
    <col min="14337" max="14337" width="5.625" style="31" customWidth="1"/>
    <col min="14338" max="14348" width="6.75" style="31" customWidth="1"/>
    <col min="14349" max="14592" width="9" style="31"/>
    <col min="14593" max="14593" width="5.625" style="31" customWidth="1"/>
    <col min="14594" max="14604" width="6.75" style="31" customWidth="1"/>
    <col min="14605" max="14848" width="9" style="31"/>
    <col min="14849" max="14849" width="5.625" style="31" customWidth="1"/>
    <col min="14850" max="14860" width="6.75" style="31" customWidth="1"/>
    <col min="14861" max="15104" width="9" style="31"/>
    <col min="15105" max="15105" width="5.625" style="31" customWidth="1"/>
    <col min="15106" max="15116" width="6.75" style="31" customWidth="1"/>
    <col min="15117" max="15360" width="9" style="31"/>
    <col min="15361" max="15361" width="5.625" style="31" customWidth="1"/>
    <col min="15362" max="15372" width="6.75" style="31" customWidth="1"/>
    <col min="15373" max="15616" width="9" style="31"/>
    <col min="15617" max="15617" width="5.625" style="31" customWidth="1"/>
    <col min="15618" max="15628" width="6.75" style="31" customWidth="1"/>
    <col min="15629" max="15872" width="9" style="31"/>
    <col min="15873" max="15873" width="5.625" style="31" customWidth="1"/>
    <col min="15874" max="15884" width="6.75" style="31" customWidth="1"/>
    <col min="15885" max="16128" width="9" style="31"/>
    <col min="16129" max="16129" width="5.625" style="31" customWidth="1"/>
    <col min="16130" max="16140" width="6.75" style="31" customWidth="1"/>
    <col min="16141" max="16384" width="9" style="31"/>
  </cols>
  <sheetData>
    <row r="2" spans="1:12">
      <c r="A2" s="30" t="s">
        <v>41</v>
      </c>
      <c r="I2" s="31" t="s">
        <v>42</v>
      </c>
    </row>
    <row r="3" spans="1:12">
      <c r="A3" s="30" t="s">
        <v>43</v>
      </c>
      <c r="B3" s="30" t="s">
        <v>44</v>
      </c>
      <c r="C3" s="30" t="s">
        <v>45</v>
      </c>
      <c r="D3" s="30" t="s">
        <v>44</v>
      </c>
      <c r="E3" s="30" t="s">
        <v>45</v>
      </c>
      <c r="F3" s="30" t="s">
        <v>46</v>
      </c>
      <c r="G3" s="30" t="s">
        <v>46</v>
      </c>
      <c r="I3" s="31" t="s">
        <v>43</v>
      </c>
      <c r="J3" s="31" t="s">
        <v>44</v>
      </c>
      <c r="K3" s="31" t="s">
        <v>45</v>
      </c>
      <c r="L3" s="31" t="s">
        <v>46</v>
      </c>
    </row>
    <row r="4" spans="1:12">
      <c r="A4" s="31">
        <v>0</v>
      </c>
      <c r="B4" s="32" t="str">
        <f>'申込書 '!AD20</f>
        <v/>
      </c>
      <c r="C4" s="33">
        <f>'申込書 '!I20</f>
        <v>0</v>
      </c>
      <c r="D4" s="33" t="str">
        <f>'申込書 '!AD21</f>
        <v/>
      </c>
      <c r="E4" s="33">
        <f>'申込書 '!I21</f>
        <v>0</v>
      </c>
      <c r="F4" s="33">
        <f>'申込書 '!H3</f>
        <v>0</v>
      </c>
      <c r="G4" s="33">
        <f>$F$4</f>
        <v>0</v>
      </c>
      <c r="H4" s="34">
        <v>1</v>
      </c>
      <c r="I4" s="31">
        <v>1</v>
      </c>
      <c r="J4" s="32" t="str">
        <f>'申込書 '!AD13</f>
        <v/>
      </c>
      <c r="K4" s="35">
        <f>'申込書 '!I13</f>
        <v>0</v>
      </c>
      <c r="L4" s="35">
        <f>'申込書 '!H3</f>
        <v>0</v>
      </c>
    </row>
    <row r="5" spans="1:12">
      <c r="A5" s="30">
        <v>1</v>
      </c>
      <c r="B5" s="33" t="str">
        <f>'申込書 '!AD22</f>
        <v/>
      </c>
      <c r="C5" s="33">
        <f>'申込書 '!I22</f>
        <v>0</v>
      </c>
      <c r="D5" s="33" t="str">
        <f>'申込書 '!AD23</f>
        <v/>
      </c>
      <c r="E5" s="33">
        <f>'申込書 '!I23</f>
        <v>0</v>
      </c>
      <c r="F5" s="33">
        <f>$F$4</f>
        <v>0</v>
      </c>
      <c r="G5" s="33">
        <f t="shared" ref="G5:G7" si="0">$F$4</f>
        <v>0</v>
      </c>
      <c r="H5" s="34">
        <v>2</v>
      </c>
      <c r="I5" s="31">
        <v>2</v>
      </c>
      <c r="J5" s="36" t="str">
        <f>'申込書 '!AD14</f>
        <v/>
      </c>
      <c r="K5" s="35">
        <f>'申込書 '!I14</f>
        <v>0</v>
      </c>
      <c r="L5" s="35" t="str">
        <f ca="1">$L$6</f>
        <v>あああ</v>
      </c>
    </row>
    <row r="6" spans="1:12">
      <c r="A6" s="30">
        <v>2</v>
      </c>
      <c r="B6" s="33" t="str">
        <f>'申込書 '!AD24</f>
        <v/>
      </c>
      <c r="C6" s="33">
        <f>'申込書 '!I24</f>
        <v>0</v>
      </c>
      <c r="D6" s="33" t="str">
        <f>'申込書 '!AD25</f>
        <v/>
      </c>
      <c r="E6" s="33">
        <f>'申込書 '!I25</f>
        <v>0</v>
      </c>
      <c r="F6" s="33">
        <f t="shared" ref="F6:F7" si="1">$F$4</f>
        <v>0</v>
      </c>
      <c r="G6" s="33">
        <f t="shared" si="0"/>
        <v>0</v>
      </c>
      <c r="H6" s="34">
        <v>3</v>
      </c>
      <c r="I6" s="31">
        <v>3</v>
      </c>
      <c r="J6" s="36" t="str">
        <f>'申込書 '!AD15</f>
        <v/>
      </c>
      <c r="K6" s="35">
        <f>'申込書 '!I15</f>
        <v>0</v>
      </c>
      <c r="L6" s="35" t="str">
        <f ca="1">$L$6</f>
        <v>あああ</v>
      </c>
    </row>
    <row r="7" spans="1:12">
      <c r="A7" s="30">
        <v>3</v>
      </c>
      <c r="B7" s="33" t="str">
        <f>'申込書 '!AD26</f>
        <v/>
      </c>
      <c r="C7" s="33">
        <f>'申込書 '!I26</f>
        <v>0</v>
      </c>
      <c r="D7" s="33" t="str">
        <f>'申込書 '!AD27</f>
        <v/>
      </c>
      <c r="E7" s="33">
        <f>'申込書 '!I27</f>
        <v>0</v>
      </c>
      <c r="F7" s="33">
        <f t="shared" si="1"/>
        <v>0</v>
      </c>
      <c r="G7" s="33">
        <f t="shared" si="0"/>
        <v>0</v>
      </c>
      <c r="H7" s="34">
        <v>4</v>
      </c>
      <c r="I7" s="31">
        <v>4</v>
      </c>
      <c r="J7" s="36" t="str">
        <f>'申込書 '!AD16</f>
        <v/>
      </c>
      <c r="K7" s="35">
        <f>'申込書 '!I16</f>
        <v>0</v>
      </c>
      <c r="L7" s="35" t="str">
        <f ca="1">$L$6</f>
        <v>あああ</v>
      </c>
    </row>
    <row r="8" spans="1:12">
      <c r="A8" s="31"/>
      <c r="H8" s="34"/>
      <c r="J8" s="30"/>
    </row>
    <row r="9" spans="1:12">
      <c r="A9" s="31"/>
      <c r="H9" s="34"/>
      <c r="J9" s="30"/>
    </row>
    <row r="10" spans="1:12">
      <c r="A10" s="31"/>
      <c r="H10" s="34"/>
      <c r="J10" s="30"/>
    </row>
    <row r="11" spans="1:12">
      <c r="A11" s="31"/>
      <c r="H11" s="34"/>
      <c r="J11" s="30"/>
    </row>
    <row r="12" spans="1:12">
      <c r="A12" s="31"/>
      <c r="H12" s="34"/>
      <c r="J12" s="30"/>
    </row>
    <row r="13" spans="1:12">
      <c r="A13" s="31"/>
      <c r="H13" s="34"/>
      <c r="J13" s="30"/>
    </row>
    <row r="14" spans="1:12">
      <c r="A14" s="31"/>
      <c r="H14" s="34"/>
      <c r="J14" s="30"/>
    </row>
    <row r="15" spans="1:12">
      <c r="A15" s="31"/>
      <c r="H15" s="34"/>
      <c r="J15" s="30"/>
    </row>
    <row r="16" spans="1:12">
      <c r="H16" s="34"/>
      <c r="J16" s="30"/>
    </row>
    <row r="17" spans="8:10">
      <c r="H17" s="34"/>
      <c r="J17" s="30"/>
    </row>
    <row r="18" spans="8:10">
      <c r="H18" s="34"/>
      <c r="J18" s="30"/>
    </row>
    <row r="19" spans="8:10">
      <c r="H19" s="34"/>
      <c r="J19" s="30"/>
    </row>
  </sheetData>
  <sheetProtection selectLockedCells="1" selectUnlockedCells="1"/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 </vt:lpstr>
      <vt:lpstr>･</vt:lpstr>
      <vt:lpstr>Sheet1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野村 千加子</cp:lastModifiedBy>
  <cp:lastPrinted>2022-08-27T05:33:41Z</cp:lastPrinted>
  <dcterms:created xsi:type="dcterms:W3CDTF">2010-02-22T03:46:29Z</dcterms:created>
  <dcterms:modified xsi:type="dcterms:W3CDTF">2022-08-31T06:15:08Z</dcterms:modified>
</cp:coreProperties>
</file>